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<sst xmlns="http://schemas.openxmlformats.org/spreadsheetml/2006/main" count="386" uniqueCount="111">
  <si>
    <t>Poradie</t>
  </si>
  <si>
    <t>Jazdec</t>
  </si>
  <si>
    <t>Kôň</t>
  </si>
  <si>
    <t>Subjekt</t>
  </si>
  <si>
    <t>Dunajský Klátov</t>
  </si>
  <si>
    <t>DUA</t>
  </si>
  <si>
    <t>1.</t>
  </si>
  <si>
    <t>2.</t>
  </si>
  <si>
    <t>3.</t>
  </si>
  <si>
    <t>4.</t>
  </si>
  <si>
    <t>Body jazdci</t>
  </si>
  <si>
    <t>Body jazdci 10 naj</t>
  </si>
  <si>
    <t>Z1</t>
  </si>
  <si>
    <t>Dlhá nad Oravou</t>
  </si>
  <si>
    <t>Z10</t>
  </si>
  <si>
    <t>JO Martin - Záturčie</t>
  </si>
  <si>
    <t>Gajlu</t>
  </si>
  <si>
    <t>Motešice</t>
  </si>
  <si>
    <t>DD</t>
  </si>
  <si>
    <t>DUB</t>
  </si>
  <si>
    <t>Klip Vidar Z</t>
  </si>
  <si>
    <t>Deti 12 -14 rokov</t>
  </si>
  <si>
    <t>Bunteeichen Nivaro</t>
  </si>
  <si>
    <t>Deti 8 - 11 rokov</t>
  </si>
  <si>
    <t>Juniori 15 - 18 rokov</t>
  </si>
  <si>
    <t>Nemojany</t>
  </si>
  <si>
    <t>Panská Lícha</t>
  </si>
  <si>
    <t>Ivanka pri Dunaji</t>
  </si>
  <si>
    <t>Diana Hunová</t>
  </si>
  <si>
    <t>Princ</t>
  </si>
  <si>
    <t>JK Ivanka pri Dunaji</t>
  </si>
  <si>
    <t>Michaela Balážová</t>
  </si>
  <si>
    <t>P1</t>
  </si>
  <si>
    <t>5.</t>
  </si>
  <si>
    <t>Júlia Martyneková</t>
  </si>
  <si>
    <t>Ninus</t>
  </si>
  <si>
    <t>JK OVER Žilina</t>
  </si>
  <si>
    <t>Mia Gordová</t>
  </si>
  <si>
    <t>4-ročné</t>
  </si>
  <si>
    <t>Maroanka´s Marcello</t>
  </si>
  <si>
    <t>Maroanka´s Milano</t>
  </si>
  <si>
    <t>Paula Mošková</t>
  </si>
  <si>
    <t>Laura Chmelíková</t>
  </si>
  <si>
    <t>Dafne Fan Dej</t>
  </si>
  <si>
    <t>TJ Žrebčín Motešice</t>
  </si>
  <si>
    <t>31.3.-1.4.2018</t>
  </si>
  <si>
    <t>P2</t>
  </si>
  <si>
    <t>21.-22.4.2018</t>
  </si>
  <si>
    <t>DJ</t>
  </si>
  <si>
    <t>Frenštát p.Radhoštem</t>
  </si>
  <si>
    <t>L0</t>
  </si>
  <si>
    <t>JU</t>
  </si>
  <si>
    <t>26.-27.5.2018</t>
  </si>
  <si>
    <t>Hrabušice</t>
  </si>
  <si>
    <t>SJF L</t>
  </si>
  <si>
    <t>15.-17.6.2018</t>
  </si>
  <si>
    <t>L11</t>
  </si>
  <si>
    <t>Tamara Horváthová</t>
  </si>
  <si>
    <t>Sunrise</t>
  </si>
  <si>
    <t>JK Limit</t>
  </si>
  <si>
    <t>Linda Tarabová</t>
  </si>
  <si>
    <t>Amos</t>
  </si>
  <si>
    <t>Ranč Ouzkých Bratislava</t>
  </si>
  <si>
    <t>6.</t>
  </si>
  <si>
    <t>Lujza Koteková</t>
  </si>
  <si>
    <t>Fešák</t>
  </si>
  <si>
    <t>Sans Gene</t>
  </si>
  <si>
    <t>El Diablo</t>
  </si>
  <si>
    <t>13.-15.7.2018</t>
  </si>
  <si>
    <t>MSR Topoľčianky</t>
  </si>
  <si>
    <t>LS5</t>
  </si>
  <si>
    <t>Nina Václavíková</t>
  </si>
  <si>
    <t>Aston</t>
  </si>
  <si>
    <t>Brezany</t>
  </si>
  <si>
    <t>Z8</t>
  </si>
  <si>
    <t>21.-22.7.2018</t>
  </si>
  <si>
    <t>Panská lícha</t>
  </si>
  <si>
    <t>27.-29.7.2018</t>
  </si>
  <si>
    <t xml:space="preserve"> Topoľčianky</t>
  </si>
  <si>
    <t>27.--29.7.2018</t>
  </si>
  <si>
    <t>P3</t>
  </si>
  <si>
    <t>Sofia Laura Petranová</t>
  </si>
  <si>
    <t>Bonsaj</t>
  </si>
  <si>
    <t>P4</t>
  </si>
  <si>
    <t>Katarína Čičmancová</t>
  </si>
  <si>
    <t>Fiona</t>
  </si>
  <si>
    <t>JK Limfora Badín</t>
  </si>
  <si>
    <t>Krškany</t>
  </si>
  <si>
    <t>1.-2.9.2018</t>
  </si>
  <si>
    <t>Delis</t>
  </si>
  <si>
    <t>Margaret.am Moos</t>
  </si>
  <si>
    <t>L3</t>
  </si>
  <si>
    <t>LS</t>
  </si>
  <si>
    <t>22.-23.9.2018</t>
  </si>
  <si>
    <t>Vigľaš-Pstruša</t>
  </si>
  <si>
    <t>L7</t>
  </si>
  <si>
    <t>Tennessee</t>
  </si>
  <si>
    <t>Weston Sharp</t>
  </si>
  <si>
    <t>SJF Z</t>
  </si>
  <si>
    <t>Z</t>
  </si>
  <si>
    <t>Dorota Jurštáková</t>
  </si>
  <si>
    <t>Samira</t>
  </si>
  <si>
    <t>7.</t>
  </si>
  <si>
    <t>DREZÚRNY PONY POHÁR 2018</t>
  </si>
  <si>
    <t>14.-15.4.2018</t>
  </si>
  <si>
    <t>Topoľčianky</t>
  </si>
  <si>
    <t>Zoya Ledecká</t>
  </si>
  <si>
    <t>JK Balunky Bratislava</t>
  </si>
  <si>
    <t>TJ Trenčín Nozdrkovce</t>
  </si>
  <si>
    <t>Eva Hromníková</t>
  </si>
  <si>
    <t>El Rancho Ivanka pri Dunaji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</si>
</sst>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\P\r\a\vd\a;&quot;Pravda&quot;;&quot;Nepravda&quot;"/>
    <numFmt numFmtId="173" formatCode="[$€-2]\ #\ ##,000_);[Red]\([$¥€-2]\ #\ ##,0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17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51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49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thin"/>
      <bottom>
        <color indexed="63"/>
      </bottom>
    </border>
    <border>
      <left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 style="medium"/>
      <bottom/>
    </border>
    <border>
      <left style="thick"/>
      <right style="thick"/>
      <top/>
      <bottom/>
    </border>
    <border>
      <left style="thick"/>
      <right style="thick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ck"/>
      <right/>
      <top style="medium"/>
      <bottom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ck"/>
      <right/>
      <top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4" borderId="0" applyNumberFormat="0" applyBorder="0" applyAlignment="0" applyProtection="0"/>
    <xf numFmtId="0" fontId="4" fillId="3" borderId="0" applyNumberFormat="0" applyBorder="0" applyAlignment="0" applyProtection="0"/>
    <xf numFmtId="0" fontId="35" fillId="35" borderId="2" applyNumberFormat="0" applyAlignment="0" applyProtection="0"/>
    <xf numFmtId="0" fontId="5" fillId="36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7" borderId="0" applyNumberFormat="0" applyBorder="0" applyAlignment="0" applyProtection="0"/>
    <xf numFmtId="0" fontId="10" fillId="3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39" borderId="7" applyNumberFormat="0" applyFont="0" applyAlignment="0" applyProtection="0"/>
    <xf numFmtId="0" fontId="38" fillId="0" borderId="8" applyNumberFormat="0" applyFill="0" applyAlignment="0" applyProtection="0"/>
    <xf numFmtId="0" fontId="11" fillId="0" borderId="9" applyNumberFormat="0" applyFill="0" applyAlignment="0" applyProtection="0"/>
    <xf numFmtId="0" fontId="39" fillId="0" borderId="10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7" borderId="11" applyNumberFormat="0" applyAlignment="0" applyProtection="0"/>
    <xf numFmtId="0" fontId="15" fillId="40" borderId="11" applyNumberFormat="0" applyAlignment="0" applyProtection="0"/>
    <xf numFmtId="0" fontId="16" fillId="40" borderId="12" applyNumberFormat="0" applyAlignment="0" applyProtection="0"/>
    <xf numFmtId="0" fontId="1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71">
      <alignment/>
      <protection/>
    </xf>
    <xf numFmtId="0" fontId="19" fillId="16" borderId="13" xfId="69" applyFont="1" applyFill="1" applyBorder="1" applyAlignment="1">
      <alignment horizontal="center"/>
      <protection/>
    </xf>
    <xf numFmtId="0" fontId="25" fillId="0" borderId="14" xfId="71" applyFont="1" applyBorder="1" applyAlignment="1">
      <alignment horizontal="center"/>
      <protection/>
    </xf>
    <xf numFmtId="0" fontId="26" fillId="0" borderId="15" xfId="71" applyFont="1" applyBorder="1" applyAlignment="1">
      <alignment horizontal="center"/>
      <protection/>
    </xf>
    <xf numFmtId="0" fontId="25" fillId="0" borderId="16" xfId="71" applyFont="1" applyBorder="1" applyAlignment="1">
      <alignment horizontal="center"/>
      <protection/>
    </xf>
    <xf numFmtId="0" fontId="25" fillId="0" borderId="17" xfId="71" applyFont="1" applyBorder="1" applyAlignment="1">
      <alignment horizontal="center"/>
      <protection/>
    </xf>
    <xf numFmtId="0" fontId="25" fillId="0" borderId="18" xfId="71" applyFont="1" applyBorder="1" applyAlignment="1">
      <alignment horizontal="center"/>
      <protection/>
    </xf>
    <xf numFmtId="0" fontId="25" fillId="0" borderId="16" xfId="71" applyFont="1" applyBorder="1">
      <alignment/>
      <protection/>
    </xf>
    <xf numFmtId="0" fontId="25" fillId="0" borderId="18" xfId="71" applyFont="1" applyBorder="1">
      <alignment/>
      <protection/>
    </xf>
    <xf numFmtId="0" fontId="25" fillId="0" borderId="19" xfId="71" applyFont="1" applyBorder="1" applyAlignment="1">
      <alignment horizontal="center"/>
      <protection/>
    </xf>
    <xf numFmtId="0" fontId="25" fillId="0" borderId="20" xfId="71" applyFont="1" applyBorder="1" applyAlignment="1">
      <alignment horizontal="center"/>
      <protection/>
    </xf>
    <xf numFmtId="0" fontId="25" fillId="0" borderId="21" xfId="71" applyFont="1" applyBorder="1" applyAlignment="1">
      <alignment horizontal="center"/>
      <protection/>
    </xf>
    <xf numFmtId="0" fontId="25" fillId="0" borderId="22" xfId="71" applyFont="1" applyBorder="1" applyAlignment="1">
      <alignment horizontal="center"/>
      <protection/>
    </xf>
    <xf numFmtId="0" fontId="25" fillId="0" borderId="23" xfId="71" applyFont="1" applyBorder="1" applyAlignment="1">
      <alignment horizontal="center"/>
      <protection/>
    </xf>
    <xf numFmtId="0" fontId="27" fillId="0" borderId="0" xfId="69" applyFont="1" applyAlignment="1">
      <alignment horizontal="center"/>
      <protection/>
    </xf>
    <xf numFmtId="0" fontId="0" fillId="0" borderId="0" xfId="69" applyFont="1">
      <alignment/>
      <protection/>
    </xf>
    <xf numFmtId="0" fontId="19" fillId="3" borderId="24" xfId="69" applyFont="1" applyFill="1" applyBorder="1" applyAlignment="1">
      <alignment horizontal="center"/>
      <protection/>
    </xf>
    <xf numFmtId="0" fontId="25" fillId="0" borderId="25" xfId="71" applyFont="1" applyBorder="1" applyAlignment="1">
      <alignment horizontal="center"/>
      <protection/>
    </xf>
    <xf numFmtId="0" fontId="25" fillId="0" borderId="26" xfId="71" applyFont="1" applyBorder="1" applyAlignment="1">
      <alignment horizontal="center"/>
      <protection/>
    </xf>
    <xf numFmtId="0" fontId="25" fillId="0" borderId="27" xfId="71" applyFont="1" applyBorder="1" applyAlignment="1">
      <alignment horizontal="center"/>
      <protection/>
    </xf>
    <xf numFmtId="0" fontId="25" fillId="0" borderId="27" xfId="71" applyFont="1" applyBorder="1">
      <alignment/>
      <protection/>
    </xf>
    <xf numFmtId="0" fontId="25" fillId="0" borderId="28" xfId="71" applyFont="1" applyBorder="1" applyAlignment="1">
      <alignment horizontal="center"/>
      <protection/>
    </xf>
    <xf numFmtId="0" fontId="25" fillId="0" borderId="24" xfId="71" applyFont="1" applyBorder="1" applyAlignment="1">
      <alignment horizontal="center"/>
      <protection/>
    </xf>
    <xf numFmtId="0" fontId="19" fillId="16" borderId="21" xfId="69" applyFont="1" applyFill="1" applyBorder="1" applyAlignment="1">
      <alignment horizontal="center"/>
      <protection/>
    </xf>
    <xf numFmtId="0" fontId="19" fillId="16" borderId="29" xfId="69" applyFont="1" applyFill="1" applyBorder="1" applyAlignment="1">
      <alignment horizontal="center"/>
      <protection/>
    </xf>
    <xf numFmtId="0" fontId="25" fillId="0" borderId="15" xfId="71" applyFont="1" applyBorder="1" applyAlignment="1">
      <alignment horizontal="center"/>
      <protection/>
    </xf>
    <xf numFmtId="0" fontId="19" fillId="3" borderId="13" xfId="69" applyFont="1" applyFill="1" applyBorder="1" applyAlignment="1">
      <alignment horizontal="center"/>
      <protection/>
    </xf>
    <xf numFmtId="0" fontId="25" fillId="0" borderId="30" xfId="71" applyFont="1" applyBorder="1">
      <alignment/>
      <protection/>
    </xf>
    <xf numFmtId="0" fontId="19" fillId="3" borderId="21" xfId="69" applyFont="1" applyFill="1" applyBorder="1" applyAlignment="1">
      <alignment horizontal="center"/>
      <protection/>
    </xf>
    <xf numFmtId="0" fontId="19" fillId="3" borderId="29" xfId="69" applyFont="1" applyFill="1" applyBorder="1" applyAlignment="1">
      <alignment horizontal="center"/>
      <protection/>
    </xf>
    <xf numFmtId="0" fontId="19" fillId="52" borderId="21" xfId="69" applyFont="1" applyFill="1" applyBorder="1" applyAlignment="1">
      <alignment horizontal="center"/>
      <protection/>
    </xf>
    <xf numFmtId="0" fontId="0" fillId="0" borderId="0" xfId="69" applyAlignment="1" applyProtection="1">
      <alignment horizontal="center"/>
      <protection/>
    </xf>
    <xf numFmtId="0" fontId="0" fillId="0" borderId="0" xfId="69" applyProtection="1">
      <alignment/>
      <protection/>
    </xf>
    <xf numFmtId="0" fontId="20" fillId="0" borderId="25" xfId="71" applyFont="1" applyBorder="1" applyProtection="1">
      <alignment/>
      <protection/>
    </xf>
    <xf numFmtId="0" fontId="20" fillId="0" borderId="17" xfId="71" applyFont="1" applyBorder="1" applyProtection="1">
      <alignment/>
      <protection/>
    </xf>
    <xf numFmtId="0" fontId="21" fillId="53" borderId="30" xfId="69" applyFont="1" applyFill="1" applyBorder="1" applyAlignment="1" applyProtection="1">
      <alignment horizontal="left" vertical="center"/>
      <protection/>
    </xf>
    <xf numFmtId="0" fontId="20" fillId="0" borderId="31" xfId="71" applyFont="1" applyBorder="1" applyProtection="1">
      <alignment/>
      <protection/>
    </xf>
    <xf numFmtId="0" fontId="20" fillId="0" borderId="21" xfId="71" applyFont="1" applyBorder="1" applyAlignment="1" applyProtection="1">
      <alignment horizontal="center"/>
      <protection/>
    </xf>
    <xf numFmtId="0" fontId="20" fillId="0" borderId="22" xfId="71" applyFont="1" applyBorder="1" applyProtection="1">
      <alignment/>
      <protection/>
    </xf>
    <xf numFmtId="0" fontId="1" fillId="0" borderId="0" xfId="71" applyProtection="1">
      <alignment/>
      <protection/>
    </xf>
    <xf numFmtId="0" fontId="20" fillId="0" borderId="16" xfId="71" applyFont="1" applyBorder="1" applyAlignment="1" applyProtection="1">
      <alignment horizontal="center"/>
      <protection/>
    </xf>
    <xf numFmtId="0" fontId="21" fillId="53" borderId="32" xfId="70" applyFont="1" applyFill="1" applyBorder="1" applyAlignment="1" applyProtection="1">
      <alignment horizontal="left" vertical="center"/>
      <protection/>
    </xf>
    <xf numFmtId="0" fontId="20" fillId="0" borderId="19" xfId="71" applyFont="1" applyBorder="1" applyAlignment="1" applyProtection="1">
      <alignment horizontal="center" vertical="center"/>
      <protection/>
    </xf>
    <xf numFmtId="0" fontId="20" fillId="0" borderId="31" xfId="71" applyFont="1" applyBorder="1" applyAlignment="1" applyProtection="1">
      <alignment horizontal="left" vertical="center"/>
      <protection/>
    </xf>
    <xf numFmtId="0" fontId="20" fillId="0" borderId="20" xfId="71" applyFont="1" applyBorder="1" applyAlignment="1" applyProtection="1">
      <alignment horizontal="left" vertical="center"/>
      <protection/>
    </xf>
    <xf numFmtId="0" fontId="20" fillId="0" borderId="19" xfId="71" applyFont="1" applyBorder="1" applyAlignment="1" applyProtection="1">
      <alignment horizontal="center"/>
      <protection/>
    </xf>
    <xf numFmtId="0" fontId="20" fillId="0" borderId="18" xfId="71" applyFont="1" applyBorder="1" applyProtection="1">
      <alignment/>
      <protection/>
    </xf>
    <xf numFmtId="0" fontId="0" fillId="0" borderId="0" xfId="0" applyAlignment="1" applyProtection="1">
      <alignment/>
      <protection/>
    </xf>
    <xf numFmtId="0" fontId="25" fillId="0" borderId="33" xfId="71" applyFont="1" applyBorder="1" applyAlignment="1">
      <alignment horizontal="center"/>
      <protection/>
    </xf>
    <xf numFmtId="0" fontId="25" fillId="0" borderId="34" xfId="71" applyFont="1" applyBorder="1" applyAlignment="1">
      <alignment horizontal="center"/>
      <protection/>
    </xf>
    <xf numFmtId="0" fontId="25" fillId="0" borderId="34" xfId="71" applyFont="1" applyBorder="1">
      <alignment/>
      <protection/>
    </xf>
    <xf numFmtId="0" fontId="25" fillId="0" borderId="35" xfId="71" applyFont="1" applyBorder="1" applyAlignment="1">
      <alignment horizontal="center"/>
      <protection/>
    </xf>
    <xf numFmtId="0" fontId="25" fillId="0" borderId="13" xfId="71" applyFont="1" applyBorder="1" applyAlignment="1">
      <alignment horizontal="center"/>
      <protection/>
    </xf>
    <xf numFmtId="0" fontId="19" fillId="16" borderId="22" xfId="69" applyFont="1" applyFill="1" applyBorder="1" applyAlignment="1">
      <alignment horizontal="center"/>
      <protection/>
    </xf>
    <xf numFmtId="0" fontId="19" fillId="3" borderId="22" xfId="69" applyFont="1" applyFill="1" applyBorder="1" applyAlignment="1">
      <alignment horizontal="center"/>
      <protection/>
    </xf>
    <xf numFmtId="0" fontId="19" fillId="52" borderId="22" xfId="69" applyFont="1" applyFill="1" applyBorder="1" applyAlignment="1">
      <alignment horizontal="center"/>
      <protection/>
    </xf>
    <xf numFmtId="0" fontId="25" fillId="0" borderId="36" xfId="71" applyFont="1" applyBorder="1" applyAlignment="1">
      <alignment horizontal="center" vertical="center"/>
      <protection/>
    </xf>
    <xf numFmtId="0" fontId="25" fillId="0" borderId="37" xfId="71" applyFont="1" applyBorder="1" applyAlignment="1">
      <alignment horizontal="center" vertical="center"/>
      <protection/>
    </xf>
    <xf numFmtId="0" fontId="25" fillId="0" borderId="38" xfId="71" applyFont="1" applyBorder="1" applyAlignment="1">
      <alignment horizontal="center"/>
      <protection/>
    </xf>
    <xf numFmtId="0" fontId="25" fillId="0" borderId="38" xfId="71" applyFont="1" applyBorder="1" applyAlignment="1">
      <alignment horizontal="center" vertical="center"/>
      <protection/>
    </xf>
    <xf numFmtId="0" fontId="1" fillId="0" borderId="0" xfId="71" applyBorder="1" applyAlignment="1" applyProtection="1">
      <alignment horizontal="center"/>
      <protection/>
    </xf>
    <xf numFmtId="0" fontId="1" fillId="0" borderId="0" xfId="71" applyBorder="1" applyProtection="1">
      <alignment/>
      <protection/>
    </xf>
    <xf numFmtId="0" fontId="25" fillId="0" borderId="0" xfId="71" applyFont="1" applyBorder="1">
      <alignment/>
      <protection/>
    </xf>
    <xf numFmtId="0" fontId="0" fillId="0" borderId="0" xfId="0" applyBorder="1" applyAlignment="1">
      <alignment/>
    </xf>
    <xf numFmtId="0" fontId="23" fillId="0" borderId="16" xfId="71" applyFont="1" applyBorder="1" applyAlignment="1">
      <alignment horizontal="center"/>
      <protection/>
    </xf>
    <xf numFmtId="0" fontId="23" fillId="0" borderId="30" xfId="71" applyFont="1" applyBorder="1" applyAlignment="1">
      <alignment horizontal="center"/>
      <protection/>
    </xf>
    <xf numFmtId="0" fontId="23" fillId="0" borderId="18" xfId="71" applyFont="1" applyBorder="1" applyAlignment="1">
      <alignment horizontal="center"/>
      <protection/>
    </xf>
    <xf numFmtId="0" fontId="25" fillId="0" borderId="30" xfId="71" applyFont="1" applyBorder="1" applyAlignment="1">
      <alignment horizontal="center"/>
      <protection/>
    </xf>
    <xf numFmtId="0" fontId="25" fillId="0" borderId="39" xfId="71" applyFont="1" applyBorder="1" applyAlignment="1">
      <alignment horizontal="center"/>
      <protection/>
    </xf>
    <xf numFmtId="0" fontId="25" fillId="0" borderId="40" xfId="71" applyFont="1" applyBorder="1" applyAlignment="1">
      <alignment horizontal="center"/>
      <protection/>
    </xf>
    <xf numFmtId="0" fontId="25" fillId="0" borderId="41" xfId="71" applyFont="1" applyBorder="1" applyAlignment="1">
      <alignment horizontal="center"/>
      <protection/>
    </xf>
    <xf numFmtId="14" fontId="19" fillId="16" borderId="42" xfId="69" applyNumberFormat="1" applyFont="1" applyFill="1" applyBorder="1" applyAlignment="1">
      <alignment horizontal="center"/>
      <protection/>
    </xf>
    <xf numFmtId="0" fontId="19" fillId="16" borderId="43" xfId="69" applyFont="1" applyFill="1" applyBorder="1" applyAlignment="1">
      <alignment horizontal="center"/>
      <protection/>
    </xf>
    <xf numFmtId="14" fontId="19" fillId="3" borderId="42" xfId="69" applyNumberFormat="1" applyFont="1" applyFill="1" applyBorder="1" applyAlignment="1">
      <alignment horizontal="center"/>
      <protection/>
    </xf>
    <xf numFmtId="0" fontId="19" fillId="3" borderId="43" xfId="69" applyFont="1" applyFill="1" applyBorder="1" applyAlignment="1">
      <alignment horizontal="center"/>
      <protection/>
    </xf>
    <xf numFmtId="0" fontId="19" fillId="52" borderId="43" xfId="69" applyFont="1" applyFill="1" applyBorder="1" applyAlignment="1">
      <alignment horizontal="center"/>
      <protection/>
    </xf>
    <xf numFmtId="14" fontId="19" fillId="52" borderId="42" xfId="69" applyNumberFormat="1" applyFont="1" applyFill="1" applyBorder="1" applyAlignment="1">
      <alignment horizontal="center"/>
      <protection/>
    </xf>
    <xf numFmtId="0" fontId="23" fillId="0" borderId="41" xfId="71" applyFont="1" applyBorder="1" applyAlignment="1">
      <alignment horizontal="center"/>
      <protection/>
    </xf>
    <xf numFmtId="0" fontId="25" fillId="0" borderId="17" xfId="71" applyFont="1" applyBorder="1">
      <alignment/>
      <protection/>
    </xf>
    <xf numFmtId="0" fontId="0" fillId="0" borderId="16" xfId="71" applyFont="1" applyBorder="1" applyAlignment="1">
      <alignment horizontal="center"/>
      <protection/>
    </xf>
    <xf numFmtId="0" fontId="23" fillId="0" borderId="17" xfId="71" applyFont="1" applyBorder="1" applyAlignment="1">
      <alignment horizontal="center"/>
      <protection/>
    </xf>
    <xf numFmtId="0" fontId="20" fillId="0" borderId="28" xfId="71" applyFont="1" applyBorder="1" applyAlignment="1" applyProtection="1">
      <alignment horizontal="center"/>
      <protection/>
    </xf>
    <xf numFmtId="0" fontId="25" fillId="0" borderId="31" xfId="71" applyFont="1" applyBorder="1" applyAlignment="1">
      <alignment horizontal="center"/>
      <protection/>
    </xf>
    <xf numFmtId="0" fontId="25" fillId="0" borderId="44" xfId="71" applyFont="1" applyBorder="1" applyAlignment="1">
      <alignment horizontal="center" vertical="center"/>
      <protection/>
    </xf>
    <xf numFmtId="0" fontId="0" fillId="0" borderId="34" xfId="71" applyFont="1" applyBorder="1" applyAlignment="1">
      <alignment horizontal="center"/>
      <protection/>
    </xf>
    <xf numFmtId="0" fontId="19" fillId="54" borderId="24" xfId="69" applyFont="1" applyFill="1" applyBorder="1" applyAlignment="1">
      <alignment horizontal="center"/>
      <protection/>
    </xf>
    <xf numFmtId="0" fontId="19" fillId="54" borderId="22" xfId="69" applyFont="1" applyFill="1" applyBorder="1" applyAlignment="1">
      <alignment horizontal="center"/>
      <protection/>
    </xf>
    <xf numFmtId="0" fontId="19" fillId="54" borderId="13" xfId="69" applyFont="1" applyFill="1" applyBorder="1" applyAlignment="1">
      <alignment horizontal="center"/>
      <protection/>
    </xf>
    <xf numFmtId="0" fontId="23" fillId="0" borderId="34" xfId="71" applyFont="1" applyBorder="1" applyAlignment="1">
      <alignment horizontal="center"/>
      <protection/>
    </xf>
    <xf numFmtId="0" fontId="25" fillId="0" borderId="45" xfId="71" applyFont="1" applyBorder="1" applyAlignment="1">
      <alignment horizontal="center"/>
      <protection/>
    </xf>
    <xf numFmtId="0" fontId="25" fillId="0" borderId="46" xfId="71" applyFont="1" applyBorder="1" applyAlignment="1">
      <alignment horizontal="center"/>
      <protection/>
    </xf>
    <xf numFmtId="0" fontId="25" fillId="0" borderId="47" xfId="71" applyFont="1" applyBorder="1" applyAlignment="1">
      <alignment horizontal="center"/>
      <protection/>
    </xf>
    <xf numFmtId="0" fontId="25" fillId="0" borderId="29" xfId="71" applyFont="1" applyBorder="1" applyAlignment="1">
      <alignment horizontal="center"/>
      <protection/>
    </xf>
    <xf numFmtId="0" fontId="25" fillId="0" borderId="46" xfId="71" applyFont="1" applyBorder="1">
      <alignment/>
      <protection/>
    </xf>
    <xf numFmtId="0" fontId="19" fillId="54" borderId="21" xfId="69" applyFont="1" applyFill="1" applyBorder="1" applyAlignment="1">
      <alignment horizontal="center"/>
      <protection/>
    </xf>
    <xf numFmtId="0" fontId="0" fillId="0" borderId="27" xfId="71" applyFont="1" applyBorder="1" applyAlignment="1">
      <alignment horizontal="center"/>
      <protection/>
    </xf>
    <xf numFmtId="14" fontId="0" fillId="0" borderId="0" xfId="0" applyNumberFormat="1" applyAlignment="1">
      <alignment/>
    </xf>
    <xf numFmtId="0" fontId="19" fillId="54" borderId="29" xfId="69" applyFont="1" applyFill="1" applyBorder="1" applyAlignment="1">
      <alignment horizontal="center"/>
      <protection/>
    </xf>
    <xf numFmtId="0" fontId="0" fillId="0" borderId="17" xfId="71" applyFont="1" applyBorder="1" applyAlignment="1">
      <alignment horizontal="center"/>
      <protection/>
    </xf>
    <xf numFmtId="0" fontId="19" fillId="55" borderId="21" xfId="69" applyFont="1" applyFill="1" applyBorder="1" applyAlignment="1">
      <alignment horizontal="center"/>
      <protection/>
    </xf>
    <xf numFmtId="0" fontId="19" fillId="55" borderId="29" xfId="69" applyFont="1" applyFill="1" applyBorder="1" applyAlignment="1">
      <alignment horizontal="center"/>
      <protection/>
    </xf>
    <xf numFmtId="0" fontId="19" fillId="56" borderId="24" xfId="69" applyFont="1" applyFill="1" applyBorder="1" applyAlignment="1">
      <alignment horizontal="center"/>
      <protection/>
    </xf>
    <xf numFmtId="0" fontId="19" fillId="56" borderId="21" xfId="69" applyFont="1" applyFill="1" applyBorder="1" applyAlignment="1">
      <alignment horizontal="center"/>
      <protection/>
    </xf>
    <xf numFmtId="0" fontId="19" fillId="56" borderId="22" xfId="69" applyFont="1" applyFill="1" applyBorder="1" applyAlignment="1">
      <alignment horizontal="center"/>
      <protection/>
    </xf>
    <xf numFmtId="0" fontId="19" fillId="56" borderId="29" xfId="69" applyFont="1" applyFill="1" applyBorder="1" applyAlignment="1">
      <alignment horizontal="center"/>
      <protection/>
    </xf>
    <xf numFmtId="0" fontId="19" fillId="55" borderId="13" xfId="69" applyFont="1" applyFill="1" applyBorder="1" applyAlignment="1">
      <alignment horizontal="center"/>
      <protection/>
    </xf>
    <xf numFmtId="0" fontId="19" fillId="55" borderId="22" xfId="69" applyFont="1" applyFill="1" applyBorder="1" applyAlignment="1">
      <alignment horizontal="center"/>
      <protection/>
    </xf>
    <xf numFmtId="0" fontId="43" fillId="0" borderId="15" xfId="71" applyFont="1" applyBorder="1" applyAlignment="1">
      <alignment horizontal="center"/>
      <protection/>
    </xf>
    <xf numFmtId="0" fontId="43" fillId="0" borderId="25" xfId="71" applyFont="1" applyBorder="1" applyAlignment="1">
      <alignment horizontal="center"/>
      <protection/>
    </xf>
    <xf numFmtId="0" fontId="43" fillId="0" borderId="26" xfId="71" applyFont="1" applyBorder="1" applyAlignment="1">
      <alignment horizontal="center"/>
      <protection/>
    </xf>
    <xf numFmtId="0" fontId="43" fillId="0" borderId="27" xfId="71" applyFont="1" applyBorder="1" applyAlignment="1">
      <alignment horizontal="center"/>
      <protection/>
    </xf>
    <xf numFmtId="0" fontId="43" fillId="0" borderId="16" xfId="71" applyFont="1" applyBorder="1" applyAlignment="1">
      <alignment horizontal="center"/>
      <protection/>
    </xf>
    <xf numFmtId="0" fontId="43" fillId="0" borderId="18" xfId="71" applyFont="1" applyBorder="1" applyAlignment="1">
      <alignment horizontal="center"/>
      <protection/>
    </xf>
    <xf numFmtId="0" fontId="43" fillId="0" borderId="34" xfId="71" applyFont="1" applyBorder="1" applyAlignment="1">
      <alignment horizontal="center"/>
      <protection/>
    </xf>
    <xf numFmtId="0" fontId="44" fillId="0" borderId="16" xfId="71" applyFont="1" applyBorder="1" applyAlignment="1">
      <alignment horizontal="center"/>
      <protection/>
    </xf>
    <xf numFmtId="0" fontId="19" fillId="16" borderId="23" xfId="69" applyFont="1" applyFill="1" applyBorder="1" applyAlignment="1">
      <alignment horizontal="center"/>
      <protection/>
    </xf>
    <xf numFmtId="0" fontId="19" fillId="55" borderId="23" xfId="69" applyFont="1" applyFill="1" applyBorder="1" applyAlignment="1">
      <alignment horizontal="center"/>
      <protection/>
    </xf>
    <xf numFmtId="0" fontId="19" fillId="54" borderId="23" xfId="69" applyFont="1" applyFill="1" applyBorder="1" applyAlignment="1">
      <alignment horizontal="center"/>
      <protection/>
    </xf>
    <xf numFmtId="0" fontId="0" fillId="0" borderId="40" xfId="71" applyFont="1" applyBorder="1" applyAlignment="1">
      <alignment horizontal="center"/>
      <protection/>
    </xf>
    <xf numFmtId="0" fontId="44" fillId="0" borderId="40" xfId="71" applyFont="1" applyBorder="1" applyAlignment="1">
      <alignment horizontal="center"/>
      <protection/>
    </xf>
    <xf numFmtId="0" fontId="44" fillId="0" borderId="41" xfId="71" applyFont="1" applyBorder="1" applyAlignment="1">
      <alignment horizontal="center"/>
      <protection/>
    </xf>
    <xf numFmtId="0" fontId="44" fillId="0" borderId="18" xfId="71" applyFont="1" applyBorder="1" applyAlignment="1">
      <alignment horizontal="center"/>
      <protection/>
    </xf>
    <xf numFmtId="0" fontId="0" fillId="0" borderId="19" xfId="71" applyFont="1" applyBorder="1" applyAlignment="1">
      <alignment horizontal="center"/>
      <protection/>
    </xf>
    <xf numFmtId="0" fontId="23" fillId="0" borderId="35" xfId="71" applyFont="1" applyBorder="1" applyAlignment="1">
      <alignment horizontal="center"/>
      <protection/>
    </xf>
    <xf numFmtId="0" fontId="23" fillId="0" borderId="19" xfId="71" applyFont="1" applyBorder="1" applyAlignment="1">
      <alignment horizontal="center"/>
      <protection/>
    </xf>
    <xf numFmtId="0" fontId="0" fillId="0" borderId="28" xfId="71" applyFont="1" applyBorder="1" applyAlignment="1">
      <alignment horizontal="center"/>
      <protection/>
    </xf>
    <xf numFmtId="0" fontId="0" fillId="0" borderId="31" xfId="71" applyFont="1" applyBorder="1" applyAlignment="1">
      <alignment horizontal="center"/>
      <protection/>
    </xf>
    <xf numFmtId="0" fontId="0" fillId="0" borderId="35" xfId="71" applyFont="1" applyBorder="1" applyAlignment="1">
      <alignment horizontal="center"/>
      <protection/>
    </xf>
    <xf numFmtId="0" fontId="23" fillId="0" borderId="20" xfId="71" applyFont="1" applyBorder="1" applyAlignment="1">
      <alignment horizontal="center"/>
      <protection/>
    </xf>
    <xf numFmtId="0" fontId="44" fillId="0" borderId="34" xfId="71" applyFont="1" applyBorder="1" applyAlignment="1">
      <alignment horizontal="center"/>
      <protection/>
    </xf>
    <xf numFmtId="0" fontId="23" fillId="0" borderId="31" xfId="71" applyFont="1" applyBorder="1" applyAlignment="1">
      <alignment horizontal="center"/>
      <protection/>
    </xf>
    <xf numFmtId="0" fontId="0" fillId="0" borderId="33" xfId="71" applyFont="1" applyBorder="1" applyAlignment="1">
      <alignment horizontal="center"/>
      <protection/>
    </xf>
    <xf numFmtId="0" fontId="44" fillId="0" borderId="27" xfId="71" applyFont="1" applyBorder="1" applyAlignment="1">
      <alignment horizontal="center"/>
      <protection/>
    </xf>
    <xf numFmtId="0" fontId="43" fillId="0" borderId="41" xfId="71" applyFont="1" applyBorder="1" applyAlignment="1">
      <alignment horizontal="center"/>
      <protection/>
    </xf>
    <xf numFmtId="0" fontId="43" fillId="0" borderId="17" xfId="71" applyFont="1" applyBorder="1" applyAlignment="1">
      <alignment horizontal="center"/>
      <protection/>
    </xf>
    <xf numFmtId="0" fontId="43" fillId="57" borderId="16" xfId="71" applyFont="1" applyFill="1" applyBorder="1" applyAlignment="1">
      <alignment horizontal="center"/>
      <protection/>
    </xf>
    <xf numFmtId="0" fontId="21" fillId="53" borderId="18" xfId="69" applyFont="1" applyFill="1" applyBorder="1" applyAlignment="1" applyProtection="1">
      <alignment horizontal="left" vertical="center"/>
      <protection/>
    </xf>
    <xf numFmtId="0" fontId="21" fillId="0" borderId="18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0" fillId="0" borderId="30" xfId="71" applyFont="1" applyBorder="1" applyAlignment="1">
      <alignment horizontal="center"/>
      <protection/>
    </xf>
    <xf numFmtId="0" fontId="26" fillId="0" borderId="45" xfId="71" applyFont="1" applyBorder="1" applyAlignment="1">
      <alignment horizontal="center"/>
      <protection/>
    </xf>
    <xf numFmtId="0" fontId="0" fillId="0" borderId="0" xfId="0" applyAlignment="1" applyProtection="1">
      <alignment/>
      <protection locked="0"/>
    </xf>
    <xf numFmtId="0" fontId="20" fillId="0" borderId="21" xfId="71" applyFont="1" applyBorder="1" applyAlignment="1" applyProtection="1">
      <alignment horizontal="center" vertical="center"/>
      <protection/>
    </xf>
    <xf numFmtId="0" fontId="20" fillId="0" borderId="22" xfId="71" applyFont="1" applyBorder="1" applyAlignment="1" applyProtection="1">
      <alignment horizontal="left" vertical="center"/>
      <protection/>
    </xf>
    <xf numFmtId="0" fontId="21" fillId="53" borderId="48" xfId="69" applyFont="1" applyFill="1" applyBorder="1" applyAlignment="1" applyProtection="1">
      <alignment horizontal="left" vertical="center"/>
      <protection/>
    </xf>
    <xf numFmtId="0" fontId="25" fillId="0" borderId="48" xfId="71" applyFont="1" applyBorder="1" applyAlignment="1">
      <alignment horizontal="center"/>
      <protection/>
    </xf>
    <xf numFmtId="0" fontId="0" fillId="0" borderId="21" xfId="71" applyFont="1" applyBorder="1" applyAlignment="1">
      <alignment horizontal="center"/>
      <protection/>
    </xf>
    <xf numFmtId="0" fontId="23" fillId="0" borderId="13" xfId="71" applyFont="1" applyBorder="1" applyAlignment="1">
      <alignment horizontal="center"/>
      <protection/>
    </xf>
    <xf numFmtId="0" fontId="23" fillId="0" borderId="21" xfId="71" applyFont="1" applyBorder="1" applyAlignment="1">
      <alignment horizontal="center"/>
      <protection/>
    </xf>
    <xf numFmtId="0" fontId="0" fillId="0" borderId="24" xfId="71" applyFont="1" applyBorder="1" applyAlignment="1">
      <alignment horizontal="center"/>
      <protection/>
    </xf>
    <xf numFmtId="0" fontId="0" fillId="0" borderId="22" xfId="71" applyFont="1" applyBorder="1" applyAlignment="1">
      <alignment horizontal="center"/>
      <protection/>
    </xf>
    <xf numFmtId="0" fontId="0" fillId="0" borderId="13" xfId="71" applyFont="1" applyBorder="1" applyAlignment="1">
      <alignment horizontal="center"/>
      <protection/>
    </xf>
    <xf numFmtId="0" fontId="23" fillId="0" borderId="23" xfId="71" applyFont="1" applyBorder="1" applyAlignment="1">
      <alignment horizontal="center"/>
      <protection/>
    </xf>
    <xf numFmtId="0" fontId="23" fillId="0" borderId="22" xfId="71" applyFont="1" applyBorder="1" applyAlignment="1">
      <alignment horizontal="center"/>
      <protection/>
    </xf>
    <xf numFmtId="0" fontId="25" fillId="0" borderId="49" xfId="71" applyFont="1" applyBorder="1" applyAlignment="1">
      <alignment horizontal="center"/>
      <protection/>
    </xf>
    <xf numFmtId="0" fontId="25" fillId="0" borderId="50" xfId="71" applyFont="1" applyBorder="1" applyAlignment="1">
      <alignment horizontal="center"/>
      <protection/>
    </xf>
    <xf numFmtId="0" fontId="25" fillId="0" borderId="51" xfId="71" applyFont="1" applyBorder="1" applyAlignment="1">
      <alignment horizontal="center" vertical="center"/>
      <protection/>
    </xf>
    <xf numFmtId="14" fontId="19" fillId="54" borderId="42" xfId="69" applyNumberFormat="1" applyFont="1" applyFill="1" applyBorder="1" applyAlignment="1">
      <alignment horizontal="center"/>
      <protection/>
    </xf>
    <xf numFmtId="14" fontId="19" fillId="54" borderId="52" xfId="69" applyNumberFormat="1" applyFont="1" applyFill="1" applyBorder="1" applyAlignment="1">
      <alignment horizontal="center"/>
      <protection/>
    </xf>
    <xf numFmtId="0" fontId="19" fillId="54" borderId="43" xfId="69" applyFont="1" applyFill="1" applyBorder="1" applyAlignment="1">
      <alignment horizontal="center"/>
      <protection/>
    </xf>
    <xf numFmtId="0" fontId="19" fillId="54" borderId="33" xfId="69" applyFont="1" applyFill="1" applyBorder="1" applyAlignment="1">
      <alignment horizontal="center"/>
      <protection/>
    </xf>
    <xf numFmtId="14" fontId="19" fillId="56" borderId="42" xfId="69" applyNumberFormat="1" applyFont="1" applyFill="1" applyBorder="1" applyAlignment="1">
      <alignment horizontal="center"/>
      <protection/>
    </xf>
    <xf numFmtId="14" fontId="19" fillId="56" borderId="52" xfId="69" applyNumberFormat="1" applyFont="1" applyFill="1" applyBorder="1" applyAlignment="1">
      <alignment horizontal="center"/>
      <protection/>
    </xf>
    <xf numFmtId="0" fontId="19" fillId="56" borderId="43" xfId="69" applyFont="1" applyFill="1" applyBorder="1" applyAlignment="1">
      <alignment horizontal="center"/>
      <protection/>
    </xf>
    <xf numFmtId="0" fontId="19" fillId="56" borderId="33" xfId="69" applyFont="1" applyFill="1" applyBorder="1" applyAlignment="1">
      <alignment horizontal="center"/>
      <protection/>
    </xf>
    <xf numFmtId="14" fontId="19" fillId="55" borderId="42" xfId="69" applyNumberFormat="1" applyFont="1" applyFill="1" applyBorder="1" applyAlignment="1">
      <alignment horizontal="center"/>
      <protection/>
    </xf>
    <xf numFmtId="14" fontId="19" fillId="55" borderId="52" xfId="69" applyNumberFormat="1" applyFont="1" applyFill="1" applyBorder="1" applyAlignment="1">
      <alignment horizontal="center"/>
      <protection/>
    </xf>
    <xf numFmtId="0" fontId="19" fillId="55" borderId="43" xfId="69" applyFont="1" applyFill="1" applyBorder="1" applyAlignment="1">
      <alignment horizontal="center"/>
      <protection/>
    </xf>
    <xf numFmtId="0" fontId="19" fillId="55" borderId="33" xfId="69" applyFont="1" applyFill="1" applyBorder="1" applyAlignment="1">
      <alignment horizontal="center"/>
      <protection/>
    </xf>
    <xf numFmtId="0" fontId="19" fillId="16" borderId="48" xfId="69" applyFont="1" applyFill="1" applyBorder="1" applyAlignment="1">
      <alignment horizontal="center"/>
      <protection/>
    </xf>
    <xf numFmtId="0" fontId="30" fillId="56" borderId="43" xfId="69" applyFont="1" applyFill="1" applyBorder="1" applyAlignment="1">
      <alignment horizontal="center"/>
      <protection/>
    </xf>
    <xf numFmtId="0" fontId="30" fillId="55" borderId="43" xfId="69" applyFont="1" applyFill="1" applyBorder="1" applyAlignment="1">
      <alignment horizontal="center"/>
      <protection/>
    </xf>
    <xf numFmtId="0" fontId="30" fillId="54" borderId="43" xfId="69" applyFont="1" applyFill="1" applyBorder="1" applyAlignment="1">
      <alignment horizontal="center"/>
      <protection/>
    </xf>
    <xf numFmtId="14" fontId="19" fillId="56" borderId="42" xfId="69" applyNumberFormat="1" applyFont="1" applyFill="1" applyBorder="1" applyAlignment="1">
      <alignment horizontal="center"/>
      <protection/>
    </xf>
    <xf numFmtId="14" fontId="19" fillId="56" borderId="52" xfId="69" applyNumberFormat="1" applyFont="1" applyFill="1" applyBorder="1" applyAlignment="1">
      <alignment horizontal="center"/>
      <protection/>
    </xf>
    <xf numFmtId="0" fontId="19" fillId="56" borderId="53" xfId="69" applyFont="1" applyFill="1" applyBorder="1" applyAlignment="1">
      <alignment horizontal="center"/>
      <protection/>
    </xf>
    <xf numFmtId="0" fontId="29" fillId="0" borderId="0" xfId="0" applyFont="1" applyAlignment="1" applyProtection="1">
      <alignment horizontal="center"/>
      <protection/>
    </xf>
    <xf numFmtId="14" fontId="19" fillId="54" borderId="42" xfId="69" applyNumberFormat="1" applyFont="1" applyFill="1" applyBorder="1" applyAlignment="1">
      <alignment horizontal="center"/>
      <protection/>
    </xf>
    <xf numFmtId="14" fontId="19" fillId="54" borderId="52" xfId="69" applyNumberFormat="1" applyFont="1" applyFill="1" applyBorder="1" applyAlignment="1">
      <alignment horizontal="center"/>
      <protection/>
    </xf>
    <xf numFmtId="0" fontId="19" fillId="54" borderId="43" xfId="69" applyFont="1" applyFill="1" applyBorder="1" applyAlignment="1">
      <alignment horizontal="center"/>
      <protection/>
    </xf>
    <xf numFmtId="0" fontId="19" fillId="54" borderId="33" xfId="69" applyFont="1" applyFill="1" applyBorder="1" applyAlignment="1">
      <alignment horizontal="center"/>
      <protection/>
    </xf>
    <xf numFmtId="14" fontId="19" fillId="55" borderId="54" xfId="69" applyNumberFormat="1" applyFont="1" applyFill="1" applyBorder="1" applyAlignment="1">
      <alignment horizontal="center"/>
      <protection/>
    </xf>
    <xf numFmtId="14" fontId="19" fillId="55" borderId="55" xfId="69" applyNumberFormat="1" applyFont="1" applyFill="1" applyBorder="1" applyAlignment="1">
      <alignment horizontal="center"/>
      <protection/>
    </xf>
    <xf numFmtId="0" fontId="19" fillId="55" borderId="14" xfId="69" applyFont="1" applyFill="1" applyBorder="1" applyAlignment="1">
      <alignment horizontal="center"/>
      <protection/>
    </xf>
    <xf numFmtId="0" fontId="19" fillId="55" borderId="25" xfId="69" applyFont="1" applyFill="1" applyBorder="1" applyAlignment="1">
      <alignment horizontal="center"/>
      <protection/>
    </xf>
    <xf numFmtId="0" fontId="19" fillId="56" borderId="43" xfId="69" applyFont="1" applyFill="1" applyBorder="1" applyAlignment="1">
      <alignment horizontal="center"/>
      <protection/>
    </xf>
    <xf numFmtId="0" fontId="19" fillId="56" borderId="33" xfId="69" applyFont="1" applyFill="1" applyBorder="1" applyAlignment="1">
      <alignment horizontal="center"/>
      <protection/>
    </xf>
    <xf numFmtId="0" fontId="20" fillId="0" borderId="55" xfId="71" applyFont="1" applyBorder="1" applyAlignment="1" applyProtection="1">
      <alignment horizontal="left" vertical="center"/>
      <protection/>
    </xf>
    <xf numFmtId="0" fontId="20" fillId="0" borderId="56" xfId="71" applyFont="1" applyBorder="1" applyAlignment="1" applyProtection="1">
      <alignment horizontal="left" vertical="center"/>
      <protection/>
    </xf>
    <xf numFmtId="0" fontId="20" fillId="0" borderId="25" xfId="71" applyFont="1" applyBorder="1" applyAlignment="1" applyProtection="1">
      <alignment horizontal="left" vertical="center"/>
      <protection/>
    </xf>
    <xf numFmtId="0" fontId="20" fillId="0" borderId="57" xfId="71" applyFont="1" applyBorder="1" applyAlignment="1" applyProtection="1">
      <alignment horizontal="center" vertical="center"/>
      <protection/>
    </xf>
    <xf numFmtId="0" fontId="20" fillId="0" borderId="58" xfId="71" applyFont="1" applyBorder="1" applyAlignment="1" applyProtection="1">
      <alignment horizontal="center" vertical="center"/>
      <protection/>
    </xf>
    <xf numFmtId="0" fontId="20" fillId="0" borderId="26" xfId="71" applyFont="1" applyBorder="1" applyAlignment="1" applyProtection="1">
      <alignment horizontal="center" vertical="center"/>
      <protection/>
    </xf>
    <xf numFmtId="0" fontId="19" fillId="40" borderId="59" xfId="69" applyFont="1" applyFill="1" applyBorder="1" applyAlignment="1">
      <alignment horizontal="center" vertical="center" wrapText="1"/>
      <protection/>
    </xf>
    <xf numFmtId="0" fontId="19" fillId="40" borderId="60" xfId="69" applyFont="1" applyFill="1" applyBorder="1" applyAlignment="1">
      <alignment horizontal="center" vertical="center" wrapText="1"/>
      <protection/>
    </xf>
    <xf numFmtId="0" fontId="19" fillId="40" borderId="61" xfId="69" applyFont="1" applyFill="1" applyBorder="1" applyAlignment="1">
      <alignment horizontal="center" vertical="center" wrapText="1"/>
      <protection/>
    </xf>
    <xf numFmtId="0" fontId="19" fillId="40" borderId="62" xfId="69" applyFont="1" applyFill="1" applyBorder="1" applyAlignment="1">
      <alignment horizontal="center" vertical="center" wrapText="1"/>
      <protection/>
    </xf>
    <xf numFmtId="0" fontId="19" fillId="40" borderId="63" xfId="69" applyFont="1" applyFill="1" applyBorder="1" applyAlignment="1">
      <alignment horizontal="center" vertical="center" wrapText="1"/>
      <protection/>
    </xf>
    <xf numFmtId="0" fontId="19" fillId="40" borderId="64" xfId="69" applyFont="1" applyFill="1" applyBorder="1" applyAlignment="1">
      <alignment horizontal="center" vertical="center" wrapText="1"/>
      <protection/>
    </xf>
    <xf numFmtId="14" fontId="19" fillId="55" borderId="42" xfId="69" applyNumberFormat="1" applyFont="1" applyFill="1" applyBorder="1" applyAlignment="1">
      <alignment horizontal="center"/>
      <protection/>
    </xf>
    <xf numFmtId="14" fontId="19" fillId="55" borderId="52" xfId="69" applyNumberFormat="1" applyFont="1" applyFill="1" applyBorder="1" applyAlignment="1">
      <alignment horizontal="center"/>
      <protection/>
    </xf>
    <xf numFmtId="0" fontId="19" fillId="3" borderId="54" xfId="69" applyFont="1" applyFill="1" applyBorder="1" applyAlignment="1" applyProtection="1">
      <alignment horizontal="center" vertical="center"/>
      <protection/>
    </xf>
    <xf numFmtId="0" fontId="19" fillId="3" borderId="65" xfId="69" applyFont="1" applyFill="1" applyBorder="1" applyAlignment="1" applyProtection="1">
      <alignment horizontal="center" vertical="center"/>
      <protection/>
    </xf>
    <xf numFmtId="0" fontId="19" fillId="3" borderId="66" xfId="69" applyFont="1" applyFill="1" applyBorder="1" applyAlignment="1" applyProtection="1">
      <alignment horizontal="center" vertical="center"/>
      <protection/>
    </xf>
    <xf numFmtId="0" fontId="19" fillId="55" borderId="43" xfId="69" applyFont="1" applyFill="1" applyBorder="1" applyAlignment="1">
      <alignment horizontal="center"/>
      <protection/>
    </xf>
    <xf numFmtId="0" fontId="19" fillId="55" borderId="33" xfId="69" applyFont="1" applyFill="1" applyBorder="1" applyAlignment="1">
      <alignment horizontal="center"/>
      <protection/>
    </xf>
    <xf numFmtId="14" fontId="19" fillId="54" borderId="67" xfId="69" applyNumberFormat="1" applyFont="1" applyFill="1" applyBorder="1" applyAlignment="1">
      <alignment horizontal="center"/>
      <protection/>
    </xf>
    <xf numFmtId="0" fontId="19" fillId="54" borderId="52" xfId="69" applyFont="1" applyFill="1" applyBorder="1" applyAlignment="1">
      <alignment horizontal="center"/>
      <protection/>
    </xf>
    <xf numFmtId="0" fontId="19" fillId="55" borderId="53" xfId="69" applyFont="1" applyFill="1" applyBorder="1" applyAlignment="1">
      <alignment horizontal="center"/>
      <protection/>
    </xf>
    <xf numFmtId="0" fontId="21" fillId="53" borderId="20" xfId="69" applyFont="1" applyFill="1" applyBorder="1" applyAlignment="1" applyProtection="1">
      <alignment horizontal="left" vertical="center"/>
      <protection/>
    </xf>
    <xf numFmtId="0" fontId="21" fillId="53" borderId="15" xfId="69" applyFont="1" applyFill="1" applyBorder="1" applyAlignment="1" applyProtection="1">
      <alignment horizontal="left" vertical="center"/>
      <protection/>
    </xf>
    <xf numFmtId="0" fontId="18" fillId="0" borderId="0" xfId="69" applyFont="1" applyAlignment="1" applyProtection="1">
      <alignment horizontal="left"/>
      <protection locked="0"/>
    </xf>
    <xf numFmtId="0" fontId="19" fillId="16" borderId="54" xfId="69" applyFont="1" applyFill="1" applyBorder="1" applyAlignment="1" applyProtection="1">
      <alignment horizontal="center" vertical="center"/>
      <protection/>
    </xf>
    <xf numFmtId="0" fontId="19" fillId="16" borderId="65" xfId="69" applyFont="1" applyFill="1" applyBorder="1" applyAlignment="1" applyProtection="1">
      <alignment horizontal="center" vertical="center"/>
      <protection/>
    </xf>
    <xf numFmtId="0" fontId="19" fillId="16" borderId="66" xfId="69" applyFont="1" applyFill="1" applyBorder="1" applyAlignment="1" applyProtection="1">
      <alignment horizontal="center" vertical="center"/>
      <protection/>
    </xf>
    <xf numFmtId="0" fontId="19" fillId="16" borderId="55" xfId="69" applyFont="1" applyFill="1" applyBorder="1" applyAlignment="1" applyProtection="1">
      <alignment horizontal="center" vertical="center"/>
      <protection/>
    </xf>
    <xf numFmtId="0" fontId="19" fillId="16" borderId="56" xfId="69" applyFont="1" applyFill="1" applyBorder="1" applyAlignment="1" applyProtection="1">
      <alignment horizontal="center" vertical="center"/>
      <protection/>
    </xf>
    <xf numFmtId="0" fontId="19" fillId="16" borderId="68" xfId="69" applyFont="1" applyFill="1" applyBorder="1" applyAlignment="1" applyProtection="1">
      <alignment horizontal="center" vertical="center"/>
      <protection/>
    </xf>
    <xf numFmtId="0" fontId="19" fillId="16" borderId="69" xfId="69" applyFont="1" applyFill="1" applyBorder="1" applyAlignment="1" applyProtection="1">
      <alignment horizontal="center" vertical="center"/>
      <protection/>
    </xf>
    <xf numFmtId="0" fontId="19" fillId="16" borderId="70" xfId="69" applyFont="1" applyFill="1" applyBorder="1" applyAlignment="1" applyProtection="1">
      <alignment horizontal="center" vertical="center"/>
      <protection/>
    </xf>
    <xf numFmtId="0" fontId="19" fillId="16" borderId="71" xfId="69" applyFont="1" applyFill="1" applyBorder="1" applyAlignment="1" applyProtection="1">
      <alignment horizontal="center" vertical="center"/>
      <protection/>
    </xf>
    <xf numFmtId="0" fontId="19" fillId="3" borderId="55" xfId="69" applyFont="1" applyFill="1" applyBorder="1" applyAlignment="1" applyProtection="1">
      <alignment horizontal="center" vertical="center"/>
      <protection/>
    </xf>
    <xf numFmtId="0" fontId="19" fillId="3" borderId="56" xfId="69" applyFont="1" applyFill="1" applyBorder="1" applyAlignment="1" applyProtection="1">
      <alignment horizontal="center" vertical="center"/>
      <protection/>
    </xf>
    <xf numFmtId="0" fontId="19" fillId="3" borderId="68" xfId="69" applyFont="1" applyFill="1" applyBorder="1" applyAlignment="1" applyProtection="1">
      <alignment horizontal="center" vertical="center"/>
      <protection/>
    </xf>
    <xf numFmtId="0" fontId="20" fillId="0" borderId="72" xfId="71" applyFont="1" applyBorder="1" applyAlignment="1" applyProtection="1">
      <alignment horizontal="left" vertical="center"/>
      <protection/>
    </xf>
    <xf numFmtId="0" fontId="20" fillId="0" borderId="73" xfId="71" applyFont="1" applyBorder="1" applyAlignment="1" applyProtection="1">
      <alignment horizontal="left" vertical="center"/>
      <protection/>
    </xf>
    <xf numFmtId="0" fontId="20" fillId="0" borderId="15" xfId="71" applyFont="1" applyBorder="1" applyAlignment="1" applyProtection="1">
      <alignment horizontal="left" vertical="center"/>
      <protection/>
    </xf>
    <xf numFmtId="0" fontId="19" fillId="52" borderId="72" xfId="69" applyFont="1" applyFill="1" applyBorder="1" applyAlignment="1" applyProtection="1">
      <alignment horizontal="center" vertical="center"/>
      <protection/>
    </xf>
    <xf numFmtId="0" fontId="19" fillId="52" borderId="73" xfId="69" applyFont="1" applyFill="1" applyBorder="1" applyAlignment="1" applyProtection="1">
      <alignment horizontal="center" vertical="center"/>
      <protection/>
    </xf>
    <xf numFmtId="0" fontId="19" fillId="52" borderId="74" xfId="69" applyFont="1" applyFill="1" applyBorder="1" applyAlignment="1" applyProtection="1">
      <alignment horizontal="center" vertical="center"/>
      <protection/>
    </xf>
    <xf numFmtId="0" fontId="22" fillId="0" borderId="0" xfId="69" applyFont="1" applyAlignment="1" applyProtection="1">
      <alignment horizontal="left"/>
      <protection/>
    </xf>
    <xf numFmtId="0" fontId="24" fillId="0" borderId="0" xfId="69" applyFont="1" applyAlignment="1" applyProtection="1">
      <alignment horizontal="left"/>
      <protection/>
    </xf>
    <xf numFmtId="0" fontId="19" fillId="52" borderId="54" xfId="69" applyFont="1" applyFill="1" applyBorder="1" applyAlignment="1" applyProtection="1">
      <alignment horizontal="center" vertical="center"/>
      <protection/>
    </xf>
    <xf numFmtId="0" fontId="19" fillId="52" borderId="65" xfId="69" applyFont="1" applyFill="1" applyBorder="1" applyAlignment="1" applyProtection="1">
      <alignment horizontal="center" vertical="center"/>
      <protection/>
    </xf>
    <xf numFmtId="0" fontId="19" fillId="52" borderId="55" xfId="69" applyFont="1" applyFill="1" applyBorder="1" applyAlignment="1" applyProtection="1">
      <alignment horizontal="center" vertical="center"/>
      <protection/>
    </xf>
    <xf numFmtId="0" fontId="19" fillId="52" borderId="56" xfId="69" applyFont="1" applyFill="1" applyBorder="1" applyAlignment="1" applyProtection="1">
      <alignment horizontal="center" vertical="center"/>
      <protection/>
    </xf>
    <xf numFmtId="0" fontId="19" fillId="3" borderId="72" xfId="69" applyFont="1" applyFill="1" applyBorder="1" applyAlignment="1" applyProtection="1">
      <alignment horizontal="center" vertical="center"/>
      <protection/>
    </xf>
    <xf numFmtId="0" fontId="19" fillId="3" borderId="73" xfId="69" applyFont="1" applyFill="1" applyBorder="1" applyAlignment="1" applyProtection="1">
      <alignment horizontal="center" vertical="center"/>
      <protection/>
    </xf>
    <xf numFmtId="0" fontId="19" fillId="3" borderId="74" xfId="69" applyFont="1" applyFill="1" applyBorder="1" applyAlignment="1" applyProtection="1">
      <alignment horizontal="center" vertical="center"/>
      <protection/>
    </xf>
    <xf numFmtId="0" fontId="20" fillId="0" borderId="31" xfId="71" applyFont="1" applyBorder="1" applyAlignment="1" applyProtection="1">
      <alignment horizontal="left" vertical="center"/>
      <protection/>
    </xf>
    <xf numFmtId="0" fontId="20" fillId="0" borderId="19" xfId="71" applyFont="1" applyBorder="1" applyAlignment="1" applyProtection="1">
      <alignment horizontal="center" vertical="center"/>
      <protection/>
    </xf>
    <xf numFmtId="0" fontId="20" fillId="0" borderId="14" xfId="71" applyFont="1" applyBorder="1" applyAlignment="1" applyProtection="1">
      <alignment horizontal="center" vertical="center"/>
      <protection/>
    </xf>
    <xf numFmtId="0" fontId="19" fillId="54" borderId="75" xfId="69" applyFont="1" applyFill="1" applyBorder="1" applyAlignment="1">
      <alignment horizontal="center"/>
      <protection/>
    </xf>
    <xf numFmtId="14" fontId="19" fillId="3" borderId="67" xfId="69" applyNumberFormat="1" applyFont="1" applyFill="1" applyBorder="1" applyAlignment="1">
      <alignment horizontal="center"/>
      <protection/>
    </xf>
    <xf numFmtId="0" fontId="19" fillId="55" borderId="52" xfId="69" applyFont="1" applyFill="1" applyBorder="1" applyAlignment="1">
      <alignment horizontal="center"/>
      <protection/>
    </xf>
    <xf numFmtId="0" fontId="19" fillId="54" borderId="45" xfId="69" applyFont="1" applyFill="1" applyBorder="1" applyAlignment="1">
      <alignment horizontal="center"/>
      <protection/>
    </xf>
    <xf numFmtId="0" fontId="19" fillId="3" borderId="75" xfId="69" applyFont="1" applyFill="1" applyBorder="1" applyAlignment="1">
      <alignment horizontal="center"/>
      <protection/>
    </xf>
    <xf numFmtId="0" fontId="19" fillId="56" borderId="45" xfId="69" applyFont="1" applyFill="1" applyBorder="1" applyAlignment="1">
      <alignment horizontal="center"/>
      <protection/>
    </xf>
    <xf numFmtId="0" fontId="19" fillId="54" borderId="53" xfId="69" applyFont="1" applyFill="1" applyBorder="1" applyAlignment="1">
      <alignment horizontal="center"/>
      <protection/>
    </xf>
    <xf numFmtId="0" fontId="19" fillId="55" borderId="42" xfId="69" applyFont="1" applyFill="1" applyBorder="1" applyAlignment="1">
      <alignment horizontal="center"/>
      <protection/>
    </xf>
    <xf numFmtId="0" fontId="19" fillId="55" borderId="45" xfId="69" applyFont="1" applyFill="1" applyBorder="1" applyAlignment="1">
      <alignment horizontal="center"/>
      <protection/>
    </xf>
    <xf numFmtId="0" fontId="19" fillId="16" borderId="42" xfId="69" applyFont="1" applyFill="1" applyBorder="1" applyAlignment="1">
      <alignment horizontal="center"/>
      <protection/>
    </xf>
    <xf numFmtId="0" fontId="19" fillId="16" borderId="52" xfId="69" applyFont="1" applyFill="1" applyBorder="1" applyAlignment="1">
      <alignment horizontal="center"/>
      <protection/>
    </xf>
    <xf numFmtId="0" fontId="19" fillId="54" borderId="42" xfId="69" applyFont="1" applyFill="1" applyBorder="1" applyAlignment="1">
      <alignment horizontal="center"/>
      <protection/>
    </xf>
    <xf numFmtId="14" fontId="19" fillId="16" borderId="54" xfId="69" applyNumberFormat="1" applyFont="1" applyFill="1" applyBorder="1" applyAlignment="1">
      <alignment horizontal="center"/>
      <protection/>
    </xf>
    <xf numFmtId="14" fontId="19" fillId="16" borderId="55" xfId="69" applyNumberFormat="1" applyFont="1" applyFill="1" applyBorder="1" applyAlignment="1">
      <alignment horizontal="center"/>
      <protection/>
    </xf>
    <xf numFmtId="0" fontId="19" fillId="16" borderId="72" xfId="69" applyFont="1" applyFill="1" applyBorder="1" applyAlignment="1">
      <alignment horizontal="center"/>
      <protection/>
    </xf>
    <xf numFmtId="0" fontId="19" fillId="16" borderId="14" xfId="69" applyFont="1" applyFill="1" applyBorder="1" applyAlignment="1">
      <alignment horizontal="center"/>
      <protection/>
    </xf>
    <xf numFmtId="0" fontId="19" fillId="16" borderId="25" xfId="69" applyFont="1" applyFill="1" applyBorder="1" applyAlignment="1">
      <alignment horizontal="center"/>
      <protection/>
    </xf>
    <xf numFmtId="0" fontId="19" fillId="16" borderId="15" xfId="69" applyFont="1" applyFill="1" applyBorder="1" applyAlignment="1">
      <alignment horizontal="center"/>
      <protection/>
    </xf>
    <xf numFmtId="0" fontId="19" fillId="55" borderId="72" xfId="69" applyFont="1" applyFill="1" applyBorder="1" applyAlignment="1">
      <alignment horizontal="center"/>
      <protection/>
    </xf>
    <xf numFmtId="0" fontId="19" fillId="55" borderId="15" xfId="69" applyFont="1" applyFill="1" applyBorder="1" applyAlignment="1">
      <alignment horizontal="center"/>
      <protection/>
    </xf>
    <xf numFmtId="14" fontId="19" fillId="54" borderId="54" xfId="69" applyNumberFormat="1" applyFont="1" applyFill="1" applyBorder="1" applyAlignment="1">
      <alignment horizontal="center"/>
      <protection/>
    </xf>
    <xf numFmtId="14" fontId="19" fillId="54" borderId="55" xfId="69" applyNumberFormat="1" applyFont="1" applyFill="1" applyBorder="1" applyAlignment="1">
      <alignment horizontal="center"/>
      <protection/>
    </xf>
    <xf numFmtId="0" fontId="19" fillId="54" borderId="72" xfId="69" applyFont="1" applyFill="1" applyBorder="1" applyAlignment="1">
      <alignment horizontal="center"/>
      <protection/>
    </xf>
    <xf numFmtId="0" fontId="19" fillId="54" borderId="14" xfId="69" applyFont="1" applyFill="1" applyBorder="1" applyAlignment="1">
      <alignment horizontal="center"/>
      <protection/>
    </xf>
    <xf numFmtId="0" fontId="19" fillId="54" borderId="25" xfId="69" applyFont="1" applyFill="1" applyBorder="1" applyAlignment="1">
      <alignment horizontal="center"/>
      <protection/>
    </xf>
    <xf numFmtId="0" fontId="19" fillId="54" borderId="15" xfId="69" applyFont="1" applyFill="1" applyBorder="1" applyAlignment="1">
      <alignment horizontal="center"/>
      <protection/>
    </xf>
    <xf numFmtId="0" fontId="25" fillId="0" borderId="44" xfId="71" applyFont="1" applyBorder="1" applyAlignment="1">
      <alignment horizontal="center" vertical="center"/>
      <protection/>
    </xf>
    <xf numFmtId="0" fontId="25" fillId="0" borderId="76" xfId="71" applyFont="1" applyBorder="1" applyAlignment="1">
      <alignment horizontal="center" vertical="center"/>
      <protection/>
    </xf>
    <xf numFmtId="0" fontId="25" fillId="0" borderId="77" xfId="71" applyFont="1" applyBorder="1" applyAlignment="1">
      <alignment horizontal="center" vertical="center"/>
      <protection/>
    </xf>
    <xf numFmtId="0" fontId="25" fillId="0" borderId="78" xfId="71" applyFont="1" applyBorder="1" applyAlignment="1">
      <alignment horizontal="center" vertical="center"/>
      <protection/>
    </xf>
  </cellXfs>
  <cellStyles count="8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Chybně" xfId="55"/>
    <cellStyle name="Kontrolná bunka" xfId="56"/>
    <cellStyle name="Kontrolní buňka" xfId="57"/>
    <cellStyle name="Currency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ázov" xfId="65"/>
    <cellStyle name="Neutrálna" xfId="66"/>
    <cellStyle name="Neutrální" xfId="67"/>
    <cellStyle name="Normal 3" xfId="68"/>
    <cellStyle name="normálne 2" xfId="69"/>
    <cellStyle name="normálne 3" xfId="70"/>
    <cellStyle name="normální_List1" xfId="71"/>
    <cellStyle name="Percent" xfId="72"/>
    <cellStyle name="Poznámka" xfId="73"/>
    <cellStyle name="Prepojená bunka" xfId="74"/>
    <cellStyle name="Propojená buňka" xfId="75"/>
    <cellStyle name="Spolu" xfId="76"/>
    <cellStyle name="Správně" xfId="77"/>
    <cellStyle name="Text upozornění" xfId="78"/>
    <cellStyle name="Text upozornenia" xfId="79"/>
    <cellStyle name="Vstup" xfId="80"/>
    <cellStyle name="Výpočet" xfId="81"/>
    <cellStyle name="Výstup" xfId="82"/>
    <cellStyle name="Vysvětlující text" xfId="83"/>
    <cellStyle name="Vysvetľujúci text" xfId="84"/>
    <cellStyle name="Zlá" xfId="85"/>
    <cellStyle name="Zvýraznění 1" xfId="86"/>
    <cellStyle name="Zvýraznění 2" xfId="87"/>
    <cellStyle name="Zvýraznění 3" xfId="88"/>
    <cellStyle name="Zvýraznění 4" xfId="89"/>
    <cellStyle name="Zvýraznění 5" xfId="90"/>
    <cellStyle name="Zvýraznění 6" xfId="91"/>
    <cellStyle name="Zvýraznenie1" xfId="92"/>
    <cellStyle name="Zvýraznenie2" xfId="93"/>
    <cellStyle name="Zvýraznenie3" xfId="94"/>
    <cellStyle name="Zvýraznenie4" xfId="95"/>
    <cellStyle name="Zvýraznenie5" xfId="96"/>
    <cellStyle name="Zvýraznenie6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1"/>
  <sheetViews>
    <sheetView tabSelected="1" zoomScalePageLayoutView="0" workbookViewId="0" topLeftCell="A1">
      <pane xSplit="4" topLeftCell="BN1" activePane="topRight" state="frozen"/>
      <selection pane="topLeft" activeCell="A1" sqref="A1"/>
      <selection pane="topRight" activeCell="G44" sqref="G44"/>
    </sheetView>
  </sheetViews>
  <sheetFormatPr defaultColWidth="9.140625" defaultRowHeight="12.75"/>
  <cols>
    <col min="1" max="1" width="9.140625" style="48" customWidth="1"/>
    <col min="2" max="2" width="23.421875" style="48" customWidth="1"/>
    <col min="3" max="3" width="20.8515625" style="48" customWidth="1"/>
    <col min="4" max="4" width="27.140625" style="48" customWidth="1"/>
    <col min="18" max="18" width="10.28125" style="0" customWidth="1"/>
    <col min="30" max="30" width="17.00390625" style="0" customWidth="1"/>
    <col min="64" max="64" width="16.140625" style="0" customWidth="1"/>
  </cols>
  <sheetData>
    <row r="1" spans="1:4" ht="33" customHeight="1">
      <c r="A1" s="178" t="s">
        <v>103</v>
      </c>
      <c r="B1" s="178"/>
      <c r="C1" s="178"/>
      <c r="D1" s="178"/>
    </row>
    <row r="2" ht="31.5" customHeight="1"/>
    <row r="3" spans="1:4" s="143" customFormat="1" ht="23.25">
      <c r="A3" s="213" t="s">
        <v>24</v>
      </c>
      <c r="B3" s="213"/>
      <c r="C3" s="213"/>
      <c r="D3" s="213"/>
    </row>
    <row r="4" spans="1:18" ht="13.5" thickBot="1">
      <c r="A4" s="32"/>
      <c r="B4" s="33"/>
      <c r="C4" s="33"/>
      <c r="D4" s="33"/>
      <c r="R4" s="97"/>
    </row>
    <row r="5" spans="1:74" ht="12.75">
      <c r="A5" s="214" t="s">
        <v>0</v>
      </c>
      <c r="B5" s="217" t="s">
        <v>1</v>
      </c>
      <c r="C5" s="217" t="s">
        <v>2</v>
      </c>
      <c r="D5" s="220" t="s">
        <v>3</v>
      </c>
      <c r="E5" s="175">
        <v>43149</v>
      </c>
      <c r="F5" s="176"/>
      <c r="G5" s="177"/>
      <c r="H5" s="175" t="s">
        <v>45</v>
      </c>
      <c r="I5" s="176"/>
      <c r="J5" s="176"/>
      <c r="K5" s="177"/>
      <c r="L5" s="175" t="s">
        <v>104</v>
      </c>
      <c r="M5" s="176"/>
      <c r="N5" s="176"/>
      <c r="O5" s="175" t="s">
        <v>47</v>
      </c>
      <c r="P5" s="176"/>
      <c r="Q5" s="176"/>
      <c r="R5" s="72">
        <v>43228</v>
      </c>
      <c r="S5" s="175">
        <v>43232</v>
      </c>
      <c r="T5" s="176"/>
      <c r="U5" s="175">
        <v>43232</v>
      </c>
      <c r="V5" s="176"/>
      <c r="W5" s="176"/>
      <c r="X5" s="176"/>
      <c r="Y5" s="177"/>
      <c r="Z5" s="253" t="s">
        <v>52</v>
      </c>
      <c r="AA5" s="254"/>
      <c r="AB5" s="254"/>
      <c r="AC5" s="177"/>
      <c r="AD5" s="164">
        <v>43253</v>
      </c>
      <c r="AE5" s="175" t="s">
        <v>55</v>
      </c>
      <c r="AF5" s="176"/>
      <c r="AG5" s="177"/>
      <c r="AH5" s="175">
        <v>43267</v>
      </c>
      <c r="AI5" s="176"/>
      <c r="AJ5" s="176"/>
      <c r="AK5" s="177"/>
      <c r="AL5" s="175">
        <v>43274</v>
      </c>
      <c r="AM5" s="176"/>
      <c r="AN5" s="163">
        <v>43282</v>
      </c>
      <c r="AO5" s="253" t="s">
        <v>68</v>
      </c>
      <c r="AP5" s="254"/>
      <c r="AQ5" s="254"/>
      <c r="AR5" s="254"/>
      <c r="AS5" s="254"/>
      <c r="AT5" s="254"/>
      <c r="AU5" s="175">
        <v>43302</v>
      </c>
      <c r="AV5" s="177"/>
      <c r="AW5" s="175" t="s">
        <v>75</v>
      </c>
      <c r="AX5" s="177"/>
      <c r="AY5" s="253" t="s">
        <v>77</v>
      </c>
      <c r="AZ5" s="254"/>
      <c r="BA5" s="254"/>
      <c r="BB5" s="254"/>
      <c r="BC5" s="254"/>
      <c r="BD5" s="254"/>
      <c r="BE5" s="254"/>
      <c r="BF5" s="175">
        <v>43337</v>
      </c>
      <c r="BG5" s="177"/>
      <c r="BH5" s="256" t="s">
        <v>88</v>
      </c>
      <c r="BI5" s="257"/>
      <c r="BJ5" s="257"/>
      <c r="BK5" s="258"/>
      <c r="BL5" s="163">
        <v>43344</v>
      </c>
      <c r="BM5" s="175">
        <v>43351</v>
      </c>
      <c r="BN5" s="176"/>
      <c r="BO5" s="176"/>
      <c r="BP5" s="177"/>
      <c r="BQ5" s="175" t="s">
        <v>93</v>
      </c>
      <c r="BR5" s="176"/>
      <c r="BS5" s="176"/>
      <c r="BT5" s="177"/>
      <c r="BU5" s="195" t="s">
        <v>10</v>
      </c>
      <c r="BV5" s="198" t="s">
        <v>11</v>
      </c>
    </row>
    <row r="6" spans="1:74" ht="12.75">
      <c r="A6" s="215"/>
      <c r="B6" s="218"/>
      <c r="C6" s="218"/>
      <c r="D6" s="221"/>
      <c r="E6" s="187" t="s">
        <v>17</v>
      </c>
      <c r="F6" s="188"/>
      <c r="G6" s="249"/>
      <c r="H6" s="187" t="s">
        <v>17</v>
      </c>
      <c r="I6" s="188"/>
      <c r="J6" s="188"/>
      <c r="K6" s="249"/>
      <c r="L6" s="187" t="s">
        <v>4</v>
      </c>
      <c r="M6" s="188"/>
      <c r="N6" s="188"/>
      <c r="O6" s="187" t="s">
        <v>26</v>
      </c>
      <c r="P6" s="188"/>
      <c r="Q6" s="188"/>
      <c r="R6" s="73" t="s">
        <v>17</v>
      </c>
      <c r="S6" s="187" t="s">
        <v>25</v>
      </c>
      <c r="T6" s="188"/>
      <c r="U6" s="187" t="s">
        <v>49</v>
      </c>
      <c r="V6" s="188"/>
      <c r="W6" s="188"/>
      <c r="X6" s="188"/>
      <c r="Y6" s="249"/>
      <c r="Z6" s="187" t="s">
        <v>53</v>
      </c>
      <c r="AA6" s="188"/>
      <c r="AB6" s="188"/>
      <c r="AC6" s="249"/>
      <c r="AD6" s="166" t="s">
        <v>27</v>
      </c>
      <c r="AE6" s="187" t="s">
        <v>26</v>
      </c>
      <c r="AF6" s="188"/>
      <c r="AG6" s="249"/>
      <c r="AH6" s="187" t="s">
        <v>13</v>
      </c>
      <c r="AI6" s="188"/>
      <c r="AJ6" s="188"/>
      <c r="AK6" s="249"/>
      <c r="AL6" s="187" t="s">
        <v>27</v>
      </c>
      <c r="AM6" s="188"/>
      <c r="AN6" s="165" t="s">
        <v>17</v>
      </c>
      <c r="AO6" s="187" t="s">
        <v>105</v>
      </c>
      <c r="AP6" s="188"/>
      <c r="AQ6" s="188"/>
      <c r="AR6" s="188"/>
      <c r="AS6" s="188"/>
      <c r="AT6" s="188"/>
      <c r="AU6" s="187" t="s">
        <v>73</v>
      </c>
      <c r="AV6" s="249"/>
      <c r="AW6" s="187" t="s">
        <v>76</v>
      </c>
      <c r="AX6" s="249"/>
      <c r="AY6" s="187" t="s">
        <v>78</v>
      </c>
      <c r="AZ6" s="188"/>
      <c r="BA6" s="188"/>
      <c r="BB6" s="188"/>
      <c r="BC6" s="188"/>
      <c r="BD6" s="188"/>
      <c r="BE6" s="188"/>
      <c r="BF6" s="187" t="s">
        <v>87</v>
      </c>
      <c r="BG6" s="249"/>
      <c r="BH6" s="259" t="s">
        <v>17</v>
      </c>
      <c r="BI6" s="260"/>
      <c r="BJ6" s="260"/>
      <c r="BK6" s="261"/>
      <c r="BL6" s="172" t="s">
        <v>90</v>
      </c>
      <c r="BM6" s="187" t="s">
        <v>13</v>
      </c>
      <c r="BN6" s="188"/>
      <c r="BO6" s="188"/>
      <c r="BP6" s="249"/>
      <c r="BQ6" s="187" t="s">
        <v>94</v>
      </c>
      <c r="BR6" s="188"/>
      <c r="BS6" s="188"/>
      <c r="BT6" s="249"/>
      <c r="BU6" s="196"/>
      <c r="BV6" s="199"/>
    </row>
    <row r="7" spans="1:74" ht="13.5" thickBot="1">
      <c r="A7" s="216"/>
      <c r="B7" s="219"/>
      <c r="C7" s="219"/>
      <c r="D7" s="222"/>
      <c r="E7" s="24" t="s">
        <v>32</v>
      </c>
      <c r="F7" s="54" t="s">
        <v>38</v>
      </c>
      <c r="G7" s="25" t="s">
        <v>5</v>
      </c>
      <c r="H7" s="24" t="s">
        <v>32</v>
      </c>
      <c r="I7" s="54" t="s">
        <v>38</v>
      </c>
      <c r="J7" s="54" t="s">
        <v>5</v>
      </c>
      <c r="K7" s="25" t="s">
        <v>46</v>
      </c>
      <c r="L7" s="24" t="s">
        <v>5</v>
      </c>
      <c r="M7" s="25" t="s">
        <v>18</v>
      </c>
      <c r="N7" s="24" t="s">
        <v>5</v>
      </c>
      <c r="O7" s="24" t="s">
        <v>19</v>
      </c>
      <c r="P7" s="2" t="s">
        <v>18</v>
      </c>
      <c r="Q7" s="2" t="s">
        <v>48</v>
      </c>
      <c r="R7" s="24" t="s">
        <v>5</v>
      </c>
      <c r="S7" s="24" t="s">
        <v>18</v>
      </c>
      <c r="T7" s="171" t="s">
        <v>48</v>
      </c>
      <c r="U7" s="24" t="s">
        <v>5</v>
      </c>
      <c r="V7" s="54" t="s">
        <v>19</v>
      </c>
      <c r="W7" s="54" t="s">
        <v>50</v>
      </c>
      <c r="X7" s="54" t="s">
        <v>18</v>
      </c>
      <c r="Y7" s="25" t="s">
        <v>51</v>
      </c>
      <c r="Z7" s="24" t="s">
        <v>54</v>
      </c>
      <c r="AA7" s="54" t="s">
        <v>98</v>
      </c>
      <c r="AB7" s="54" t="s">
        <v>99</v>
      </c>
      <c r="AC7" s="25" t="s">
        <v>54</v>
      </c>
      <c r="AD7" s="102" t="s">
        <v>12</v>
      </c>
      <c r="AE7" s="103" t="s">
        <v>19</v>
      </c>
      <c r="AF7" s="104" t="s">
        <v>18</v>
      </c>
      <c r="AG7" s="105" t="s">
        <v>48</v>
      </c>
      <c r="AH7" s="24" t="s">
        <v>14</v>
      </c>
      <c r="AI7" s="54" t="s">
        <v>19</v>
      </c>
      <c r="AJ7" s="2" t="s">
        <v>56</v>
      </c>
      <c r="AK7" s="25" t="s">
        <v>51</v>
      </c>
      <c r="AL7" s="24" t="s">
        <v>32</v>
      </c>
      <c r="AM7" s="54" t="s">
        <v>12</v>
      </c>
      <c r="AN7" s="24" t="s">
        <v>46</v>
      </c>
      <c r="AO7" s="24" t="s">
        <v>5</v>
      </c>
      <c r="AP7" s="54" t="s">
        <v>18</v>
      </c>
      <c r="AQ7" s="54" t="s">
        <v>70</v>
      </c>
      <c r="AR7" s="54" t="s">
        <v>5</v>
      </c>
      <c r="AS7" s="54" t="s">
        <v>18</v>
      </c>
      <c r="AT7" s="54" t="s">
        <v>48</v>
      </c>
      <c r="AU7" s="24" t="s">
        <v>74</v>
      </c>
      <c r="AV7" s="25" t="s">
        <v>19</v>
      </c>
      <c r="AW7" s="103" t="s">
        <v>18</v>
      </c>
      <c r="AX7" s="105" t="s">
        <v>18</v>
      </c>
      <c r="AY7" s="24" t="s">
        <v>5</v>
      </c>
      <c r="AZ7" s="54" t="s">
        <v>80</v>
      </c>
      <c r="BA7" s="54" t="s">
        <v>18</v>
      </c>
      <c r="BB7" s="54" t="s">
        <v>5</v>
      </c>
      <c r="BC7" s="54" t="s">
        <v>80</v>
      </c>
      <c r="BD7" s="54" t="s">
        <v>19</v>
      </c>
      <c r="BE7" s="54" t="s">
        <v>83</v>
      </c>
      <c r="BF7" s="24" t="s">
        <v>5</v>
      </c>
      <c r="BG7" s="25" t="s">
        <v>14</v>
      </c>
      <c r="BH7" s="24" t="s">
        <v>32</v>
      </c>
      <c r="BI7" s="54" t="s">
        <v>5</v>
      </c>
      <c r="BJ7" s="54" t="s">
        <v>46</v>
      </c>
      <c r="BK7" s="116" t="s">
        <v>19</v>
      </c>
      <c r="BL7" s="103" t="s">
        <v>91</v>
      </c>
      <c r="BM7" s="24" t="s">
        <v>5</v>
      </c>
      <c r="BN7" s="54" t="s">
        <v>19</v>
      </c>
      <c r="BO7" s="2" t="s">
        <v>48</v>
      </c>
      <c r="BP7" s="25" t="s">
        <v>92</v>
      </c>
      <c r="BQ7" s="24" t="s">
        <v>5</v>
      </c>
      <c r="BR7" s="54" t="s">
        <v>95</v>
      </c>
      <c r="BS7" s="54" t="s">
        <v>5</v>
      </c>
      <c r="BT7" s="25" t="s">
        <v>48</v>
      </c>
      <c r="BU7" s="197"/>
      <c r="BV7" s="200"/>
    </row>
    <row r="8" spans="1:74" ht="14.25">
      <c r="A8" s="192" t="s">
        <v>6</v>
      </c>
      <c r="B8" s="189" t="s">
        <v>31</v>
      </c>
      <c r="C8" s="34" t="s">
        <v>16</v>
      </c>
      <c r="D8" s="226" t="s">
        <v>15</v>
      </c>
      <c r="E8" s="3"/>
      <c r="F8" s="49"/>
      <c r="G8" s="4"/>
      <c r="H8" s="3"/>
      <c r="I8" s="49"/>
      <c r="J8" s="18"/>
      <c r="K8" s="90"/>
      <c r="L8" s="3"/>
      <c r="M8" s="26"/>
      <c r="N8" s="3"/>
      <c r="O8" s="3"/>
      <c r="P8" s="19"/>
      <c r="Q8" s="19"/>
      <c r="R8" s="3"/>
      <c r="S8" s="3"/>
      <c r="T8" s="49"/>
      <c r="U8" s="3"/>
      <c r="V8" s="19"/>
      <c r="W8" s="110">
        <v>9</v>
      </c>
      <c r="X8" s="110">
        <v>8</v>
      </c>
      <c r="Y8" s="26"/>
      <c r="Z8" s="3"/>
      <c r="AA8" s="18"/>
      <c r="AB8" s="18"/>
      <c r="AC8" s="142"/>
      <c r="AD8" s="3"/>
      <c r="AE8" s="3"/>
      <c r="AF8" s="19"/>
      <c r="AG8" s="26"/>
      <c r="AH8" s="3"/>
      <c r="AI8" s="18">
        <v>3</v>
      </c>
      <c r="AJ8" s="132">
        <v>5</v>
      </c>
      <c r="AK8" s="26"/>
      <c r="AL8" s="70"/>
      <c r="AM8" s="71"/>
      <c r="AN8" s="3"/>
      <c r="AO8" s="3"/>
      <c r="AP8" s="18">
        <v>4</v>
      </c>
      <c r="AQ8" s="109">
        <v>7</v>
      </c>
      <c r="AR8" s="18"/>
      <c r="AS8" s="109">
        <v>6</v>
      </c>
      <c r="AT8" s="109">
        <v>7</v>
      </c>
      <c r="AU8" s="3"/>
      <c r="AV8" s="26"/>
      <c r="AW8" s="3"/>
      <c r="AX8" s="26"/>
      <c r="AY8" s="3"/>
      <c r="AZ8" s="18">
        <v>2</v>
      </c>
      <c r="BA8" s="18">
        <v>6</v>
      </c>
      <c r="BB8" s="18"/>
      <c r="BC8" s="18">
        <v>3</v>
      </c>
      <c r="BD8" s="18"/>
      <c r="BE8" s="18">
        <v>3</v>
      </c>
      <c r="BF8" s="3"/>
      <c r="BG8" s="26"/>
      <c r="BH8" s="3"/>
      <c r="BI8" s="18"/>
      <c r="BJ8" s="18"/>
      <c r="BK8" s="26"/>
      <c r="BL8" s="3"/>
      <c r="BM8" s="3"/>
      <c r="BN8" s="71"/>
      <c r="BO8" s="49">
        <v>5</v>
      </c>
      <c r="BP8" s="108">
        <v>7</v>
      </c>
      <c r="BQ8" s="3"/>
      <c r="BR8" s="71"/>
      <c r="BS8" s="49"/>
      <c r="BT8" s="26"/>
      <c r="BU8" s="272">
        <f>SUM(E8:BT12)</f>
        <v>173</v>
      </c>
      <c r="BV8" s="272">
        <f>SUM(U10+W8+X8+X9+Y9+AK9+AQ8+AS8+AT8+BP8)</f>
        <v>76</v>
      </c>
    </row>
    <row r="9" spans="1:74" ht="14.25">
      <c r="A9" s="193"/>
      <c r="B9" s="190"/>
      <c r="C9" s="34" t="s">
        <v>20</v>
      </c>
      <c r="D9" s="227"/>
      <c r="E9" s="3"/>
      <c r="F9" s="49"/>
      <c r="G9" s="4"/>
      <c r="H9" s="3"/>
      <c r="I9" s="49"/>
      <c r="J9" s="18"/>
      <c r="K9" s="90"/>
      <c r="L9" s="3"/>
      <c r="M9" s="26"/>
      <c r="N9" s="3"/>
      <c r="O9" s="3"/>
      <c r="P9" s="19"/>
      <c r="Q9" s="19"/>
      <c r="R9" s="3"/>
      <c r="S9" s="3"/>
      <c r="T9" s="49"/>
      <c r="U9" s="3"/>
      <c r="V9" s="19"/>
      <c r="W9" s="19"/>
      <c r="X9" s="110">
        <v>6</v>
      </c>
      <c r="Y9" s="108">
        <v>10</v>
      </c>
      <c r="Z9" s="3"/>
      <c r="AA9" s="18"/>
      <c r="AB9" s="18"/>
      <c r="AC9" s="142"/>
      <c r="AD9" s="3"/>
      <c r="AE9" s="3"/>
      <c r="AF9" s="19"/>
      <c r="AG9" s="26"/>
      <c r="AH9" s="3"/>
      <c r="AI9" s="18"/>
      <c r="AJ9" s="132">
        <v>4</v>
      </c>
      <c r="AK9" s="108">
        <v>10</v>
      </c>
      <c r="AL9" s="5"/>
      <c r="AM9" s="6"/>
      <c r="AN9" s="3"/>
      <c r="AO9" s="3"/>
      <c r="AP9" s="18">
        <v>3</v>
      </c>
      <c r="AQ9" s="18">
        <v>5</v>
      </c>
      <c r="AR9" s="18"/>
      <c r="AS9" s="18">
        <v>4</v>
      </c>
      <c r="AT9" s="18">
        <v>4</v>
      </c>
      <c r="AU9" s="3"/>
      <c r="AV9" s="26"/>
      <c r="AW9" s="3"/>
      <c r="AX9" s="26"/>
      <c r="AY9" s="3"/>
      <c r="AZ9" s="18">
        <v>1</v>
      </c>
      <c r="BA9" s="18"/>
      <c r="BB9" s="18"/>
      <c r="BC9" s="18">
        <v>1</v>
      </c>
      <c r="BD9" s="18"/>
      <c r="BE9" s="18">
        <v>1</v>
      </c>
      <c r="BF9" s="3"/>
      <c r="BG9" s="26"/>
      <c r="BH9" s="3"/>
      <c r="BI9" s="18"/>
      <c r="BJ9" s="18"/>
      <c r="BK9" s="26"/>
      <c r="BL9" s="3"/>
      <c r="BM9" s="3"/>
      <c r="BN9" s="18"/>
      <c r="BO9" s="49"/>
      <c r="BP9" s="26"/>
      <c r="BQ9" s="3"/>
      <c r="BR9" s="18"/>
      <c r="BS9" s="49"/>
      <c r="BT9" s="26"/>
      <c r="BU9" s="273"/>
      <c r="BV9" s="273"/>
    </row>
    <row r="10" spans="1:74" ht="14.25">
      <c r="A10" s="193"/>
      <c r="B10" s="190"/>
      <c r="C10" s="35" t="s">
        <v>39</v>
      </c>
      <c r="D10" s="227"/>
      <c r="E10" s="5">
        <v>3</v>
      </c>
      <c r="F10" s="50">
        <v>3</v>
      </c>
      <c r="G10" s="7"/>
      <c r="H10" s="115">
        <v>4</v>
      </c>
      <c r="I10" s="50">
        <v>3</v>
      </c>
      <c r="J10" s="6"/>
      <c r="K10" s="91"/>
      <c r="L10" s="5"/>
      <c r="M10" s="7"/>
      <c r="N10" s="5"/>
      <c r="O10" s="5"/>
      <c r="P10" s="20"/>
      <c r="Q10" s="20"/>
      <c r="R10" s="5"/>
      <c r="S10" s="5"/>
      <c r="T10" s="50"/>
      <c r="U10" s="112">
        <v>6</v>
      </c>
      <c r="V10" s="133">
        <v>5</v>
      </c>
      <c r="W10" s="20"/>
      <c r="X10" s="20"/>
      <c r="Y10" s="7"/>
      <c r="Z10" s="5"/>
      <c r="AA10" s="6"/>
      <c r="AB10" s="6"/>
      <c r="AC10" s="91"/>
      <c r="AD10" s="5"/>
      <c r="AE10" s="5"/>
      <c r="AF10" s="20"/>
      <c r="AG10" s="7"/>
      <c r="AH10" s="5"/>
      <c r="AI10" s="6"/>
      <c r="AJ10" s="50"/>
      <c r="AK10" s="7"/>
      <c r="AL10" s="5"/>
      <c r="AM10" s="6"/>
      <c r="AN10" s="5"/>
      <c r="AO10" s="5"/>
      <c r="AP10" s="6"/>
      <c r="AQ10" s="6"/>
      <c r="AR10" s="6"/>
      <c r="AS10" s="6"/>
      <c r="AT10" s="6"/>
      <c r="AU10" s="5"/>
      <c r="AV10" s="7"/>
      <c r="AW10" s="5"/>
      <c r="AX10" s="7"/>
      <c r="AY10" s="5"/>
      <c r="AZ10" s="6"/>
      <c r="BA10" s="6"/>
      <c r="BB10" s="6"/>
      <c r="BC10" s="6"/>
      <c r="BD10" s="6"/>
      <c r="BE10" s="6"/>
      <c r="BF10" s="5"/>
      <c r="BG10" s="7"/>
      <c r="BH10" s="5"/>
      <c r="BI10" s="6"/>
      <c r="BJ10" s="6"/>
      <c r="BK10" s="7"/>
      <c r="BL10" s="5"/>
      <c r="BM10" s="5"/>
      <c r="BN10" s="6"/>
      <c r="BO10" s="50"/>
      <c r="BP10" s="7"/>
      <c r="BQ10" s="5"/>
      <c r="BR10" s="6"/>
      <c r="BS10" s="50"/>
      <c r="BT10" s="7"/>
      <c r="BU10" s="273"/>
      <c r="BV10" s="273"/>
    </row>
    <row r="11" spans="1:74" ht="14.25">
      <c r="A11" s="193"/>
      <c r="B11" s="190"/>
      <c r="C11" s="37" t="s">
        <v>40</v>
      </c>
      <c r="D11" s="227"/>
      <c r="E11" s="10">
        <v>1</v>
      </c>
      <c r="F11" s="52">
        <v>2</v>
      </c>
      <c r="G11" s="11"/>
      <c r="H11" s="10">
        <v>3</v>
      </c>
      <c r="I11" s="52">
        <v>2</v>
      </c>
      <c r="J11" s="83"/>
      <c r="K11" s="92"/>
      <c r="L11" s="10"/>
      <c r="M11" s="11"/>
      <c r="N11" s="10"/>
      <c r="O11" s="10"/>
      <c r="P11" s="22"/>
      <c r="Q11" s="22"/>
      <c r="R11" s="10"/>
      <c r="S11" s="10"/>
      <c r="T11" s="52"/>
      <c r="U11" s="10">
        <v>2</v>
      </c>
      <c r="V11" s="22">
        <v>3</v>
      </c>
      <c r="W11" s="22"/>
      <c r="X11" s="22"/>
      <c r="Y11" s="11"/>
      <c r="Z11" s="10"/>
      <c r="AA11" s="83"/>
      <c r="AB11" s="83"/>
      <c r="AC11" s="92"/>
      <c r="AD11" s="10"/>
      <c r="AE11" s="10"/>
      <c r="AF11" s="22"/>
      <c r="AG11" s="11"/>
      <c r="AH11" s="10"/>
      <c r="AI11" s="83"/>
      <c r="AJ11" s="52"/>
      <c r="AK11" s="11"/>
      <c r="AL11" s="10"/>
      <c r="AM11" s="83"/>
      <c r="AN11" s="10"/>
      <c r="AO11" s="10"/>
      <c r="AP11" s="83"/>
      <c r="AQ11" s="83"/>
      <c r="AR11" s="83"/>
      <c r="AS11" s="83"/>
      <c r="AT11" s="83"/>
      <c r="AU11" s="10"/>
      <c r="AV11" s="11"/>
      <c r="AW11" s="10"/>
      <c r="AX11" s="11"/>
      <c r="AY11" s="10"/>
      <c r="AZ11" s="83"/>
      <c r="BA11" s="83"/>
      <c r="BB11" s="83"/>
      <c r="BC11" s="83"/>
      <c r="BD11" s="83"/>
      <c r="BE11" s="83"/>
      <c r="BF11" s="10"/>
      <c r="BG11" s="11"/>
      <c r="BH11" s="10"/>
      <c r="BI11" s="83"/>
      <c r="BJ11" s="83"/>
      <c r="BK11" s="11"/>
      <c r="BL11" s="10"/>
      <c r="BM11" s="10"/>
      <c r="BN11" s="83"/>
      <c r="BO11" s="52"/>
      <c r="BP11" s="11"/>
      <c r="BQ11" s="10"/>
      <c r="BR11" s="83"/>
      <c r="BS11" s="52"/>
      <c r="BT11" s="11"/>
      <c r="BU11" s="273"/>
      <c r="BV11" s="273"/>
    </row>
    <row r="12" spans="1:74" ht="14.25">
      <c r="A12" s="194"/>
      <c r="B12" s="191"/>
      <c r="C12" s="37" t="s">
        <v>89</v>
      </c>
      <c r="D12" s="228"/>
      <c r="E12" s="10"/>
      <c r="F12" s="52"/>
      <c r="G12" s="11"/>
      <c r="H12" s="10"/>
      <c r="I12" s="52"/>
      <c r="J12" s="83"/>
      <c r="K12" s="92"/>
      <c r="L12" s="10"/>
      <c r="M12" s="11"/>
      <c r="N12" s="10"/>
      <c r="O12" s="10"/>
      <c r="P12" s="22"/>
      <c r="Q12" s="22"/>
      <c r="R12" s="10"/>
      <c r="S12" s="10"/>
      <c r="T12" s="52"/>
      <c r="U12" s="10"/>
      <c r="V12" s="22"/>
      <c r="W12" s="22"/>
      <c r="X12" s="22"/>
      <c r="Y12" s="11"/>
      <c r="Z12" s="10"/>
      <c r="AA12" s="83"/>
      <c r="AB12" s="83"/>
      <c r="AC12" s="92"/>
      <c r="AD12" s="10"/>
      <c r="AE12" s="10"/>
      <c r="AF12" s="22"/>
      <c r="AG12" s="11"/>
      <c r="AH12" s="10"/>
      <c r="AI12" s="83"/>
      <c r="AJ12" s="52"/>
      <c r="AK12" s="11"/>
      <c r="AL12" s="10"/>
      <c r="AM12" s="83"/>
      <c r="AN12" s="10"/>
      <c r="AO12" s="10"/>
      <c r="AP12" s="83"/>
      <c r="AQ12" s="83"/>
      <c r="AR12" s="83"/>
      <c r="AS12" s="83"/>
      <c r="AT12" s="83"/>
      <c r="AU12" s="10"/>
      <c r="AV12" s="11"/>
      <c r="AW12" s="10"/>
      <c r="AX12" s="11"/>
      <c r="AY12" s="10"/>
      <c r="AZ12" s="83"/>
      <c r="BA12" s="83"/>
      <c r="BB12" s="83"/>
      <c r="BC12" s="83"/>
      <c r="BD12" s="83"/>
      <c r="BE12" s="83"/>
      <c r="BF12" s="10"/>
      <c r="BG12" s="11"/>
      <c r="BH12" s="10">
        <v>3</v>
      </c>
      <c r="BI12" s="83">
        <v>3</v>
      </c>
      <c r="BJ12" s="83"/>
      <c r="BK12" s="11"/>
      <c r="BL12" s="10"/>
      <c r="BM12" s="10">
        <v>3</v>
      </c>
      <c r="BN12" s="83">
        <v>3</v>
      </c>
      <c r="BO12" s="52"/>
      <c r="BP12" s="11"/>
      <c r="BQ12" s="10"/>
      <c r="BR12" s="83"/>
      <c r="BS12" s="52"/>
      <c r="BT12" s="11"/>
      <c r="BU12" s="271"/>
      <c r="BV12" s="271"/>
    </row>
    <row r="13" spans="1:74" ht="14.25">
      <c r="A13" s="82" t="s">
        <v>7</v>
      </c>
      <c r="B13" s="35" t="s">
        <v>84</v>
      </c>
      <c r="C13" s="35" t="s">
        <v>85</v>
      </c>
      <c r="D13" s="137" t="s">
        <v>86</v>
      </c>
      <c r="E13" s="10"/>
      <c r="F13" s="52"/>
      <c r="G13" s="11"/>
      <c r="H13" s="10"/>
      <c r="I13" s="52"/>
      <c r="J13" s="83"/>
      <c r="K13" s="92"/>
      <c r="L13" s="10"/>
      <c r="M13" s="11"/>
      <c r="N13" s="10"/>
      <c r="O13" s="10"/>
      <c r="P13" s="22"/>
      <c r="Q13" s="22"/>
      <c r="R13" s="10"/>
      <c r="S13" s="10"/>
      <c r="T13" s="52"/>
      <c r="U13" s="10"/>
      <c r="V13" s="22"/>
      <c r="W13" s="22"/>
      <c r="X13" s="22"/>
      <c r="Y13" s="11"/>
      <c r="Z13" s="10"/>
      <c r="AA13" s="83"/>
      <c r="AB13" s="83"/>
      <c r="AC13" s="92"/>
      <c r="AD13" s="10"/>
      <c r="AE13" s="10"/>
      <c r="AF13" s="22"/>
      <c r="AG13" s="11"/>
      <c r="AH13" s="10"/>
      <c r="AI13" s="83"/>
      <c r="AJ13" s="52"/>
      <c r="AK13" s="11"/>
      <c r="AL13" s="10"/>
      <c r="AM13" s="83"/>
      <c r="AN13" s="10"/>
      <c r="AO13" s="10"/>
      <c r="AP13" s="83"/>
      <c r="AQ13" s="83"/>
      <c r="AR13" s="83"/>
      <c r="AS13" s="83"/>
      <c r="AT13" s="83"/>
      <c r="AU13" s="10"/>
      <c r="AV13" s="11"/>
      <c r="AW13" s="10"/>
      <c r="AX13" s="11"/>
      <c r="AY13" s="10"/>
      <c r="AZ13" s="83"/>
      <c r="BA13" s="83"/>
      <c r="BB13" s="83"/>
      <c r="BC13" s="83"/>
      <c r="BD13" s="83"/>
      <c r="BE13" s="83"/>
      <c r="BF13" s="10">
        <v>3</v>
      </c>
      <c r="BG13" s="11">
        <v>3</v>
      </c>
      <c r="BH13" s="10"/>
      <c r="BI13" s="83"/>
      <c r="BJ13" s="83"/>
      <c r="BK13" s="11"/>
      <c r="BL13" s="10"/>
      <c r="BM13" s="10"/>
      <c r="BN13" s="83"/>
      <c r="BO13" s="52"/>
      <c r="BP13" s="11"/>
      <c r="BQ13" s="10">
        <v>3</v>
      </c>
      <c r="BR13" s="83"/>
      <c r="BS13" s="52">
        <v>3</v>
      </c>
      <c r="BT13" s="11"/>
      <c r="BU13" s="58">
        <f>SUM(E13:BT13)</f>
        <v>12</v>
      </c>
      <c r="BV13" s="58">
        <v>12</v>
      </c>
    </row>
    <row r="14" spans="1:74" ht="14.25">
      <c r="A14" s="82" t="s">
        <v>8</v>
      </c>
      <c r="B14" s="35" t="s">
        <v>37</v>
      </c>
      <c r="C14" s="35" t="s">
        <v>96</v>
      </c>
      <c r="D14" s="138" t="s">
        <v>62</v>
      </c>
      <c r="E14" s="10"/>
      <c r="F14" s="52"/>
      <c r="G14" s="11"/>
      <c r="H14" s="10"/>
      <c r="I14" s="52"/>
      <c r="J14" s="83"/>
      <c r="K14" s="92"/>
      <c r="L14" s="10"/>
      <c r="M14" s="11"/>
      <c r="N14" s="10"/>
      <c r="O14" s="10"/>
      <c r="P14" s="22"/>
      <c r="Q14" s="22"/>
      <c r="R14" s="10"/>
      <c r="S14" s="10"/>
      <c r="T14" s="52"/>
      <c r="U14" s="10"/>
      <c r="V14" s="22"/>
      <c r="W14" s="22"/>
      <c r="X14" s="22"/>
      <c r="Y14" s="11"/>
      <c r="Z14" s="10"/>
      <c r="AA14" s="83"/>
      <c r="AB14" s="83"/>
      <c r="AC14" s="92"/>
      <c r="AD14" s="10"/>
      <c r="AE14" s="10"/>
      <c r="AF14" s="22"/>
      <c r="AG14" s="11"/>
      <c r="AH14" s="10"/>
      <c r="AI14" s="83"/>
      <c r="AJ14" s="52"/>
      <c r="AK14" s="11"/>
      <c r="AL14" s="10">
        <v>0</v>
      </c>
      <c r="AM14" s="83">
        <v>0</v>
      </c>
      <c r="AN14" s="10"/>
      <c r="AO14" s="10"/>
      <c r="AP14" s="83"/>
      <c r="AQ14" s="83"/>
      <c r="AR14" s="83"/>
      <c r="AS14" s="83"/>
      <c r="AT14" s="83"/>
      <c r="AU14" s="10"/>
      <c r="AV14" s="11"/>
      <c r="AW14" s="10"/>
      <c r="AX14" s="11"/>
      <c r="AY14" s="10"/>
      <c r="AZ14" s="83"/>
      <c r="BA14" s="83"/>
      <c r="BB14" s="83"/>
      <c r="BC14" s="83"/>
      <c r="BD14" s="83"/>
      <c r="BE14" s="83"/>
      <c r="BF14" s="10"/>
      <c r="BG14" s="11"/>
      <c r="BH14" s="10"/>
      <c r="BI14" s="83"/>
      <c r="BJ14" s="83"/>
      <c r="BK14" s="11"/>
      <c r="BL14" s="10"/>
      <c r="BM14" s="10"/>
      <c r="BN14" s="83"/>
      <c r="BO14" s="52"/>
      <c r="BP14" s="11"/>
      <c r="BQ14" s="10"/>
      <c r="BR14" s="83"/>
      <c r="BS14" s="52"/>
      <c r="BT14" s="11"/>
      <c r="BU14" s="84">
        <f>SUM(E14:BL14)</f>
        <v>0</v>
      </c>
      <c r="BV14" s="84">
        <v>0</v>
      </c>
    </row>
    <row r="15" spans="1:74" ht="15" thickBot="1">
      <c r="A15" s="38" t="s">
        <v>8</v>
      </c>
      <c r="B15" s="39" t="s">
        <v>109</v>
      </c>
      <c r="C15" s="139" t="s">
        <v>97</v>
      </c>
      <c r="D15" s="140" t="s">
        <v>110</v>
      </c>
      <c r="E15" s="12"/>
      <c r="F15" s="53"/>
      <c r="G15" s="14"/>
      <c r="H15" s="12"/>
      <c r="I15" s="53"/>
      <c r="J15" s="13"/>
      <c r="K15" s="93"/>
      <c r="L15" s="12"/>
      <c r="M15" s="14"/>
      <c r="N15" s="12"/>
      <c r="O15" s="12"/>
      <c r="P15" s="23"/>
      <c r="Q15" s="23"/>
      <c r="R15" s="12"/>
      <c r="S15" s="12"/>
      <c r="T15" s="53"/>
      <c r="U15" s="12"/>
      <c r="V15" s="23"/>
      <c r="W15" s="23"/>
      <c r="X15" s="23"/>
      <c r="Y15" s="14"/>
      <c r="Z15" s="12"/>
      <c r="AA15" s="13"/>
      <c r="AB15" s="13"/>
      <c r="AC15" s="93"/>
      <c r="AD15" s="12"/>
      <c r="AE15" s="12"/>
      <c r="AF15" s="23"/>
      <c r="AG15" s="14"/>
      <c r="AH15" s="12"/>
      <c r="AI15" s="13"/>
      <c r="AJ15" s="53"/>
      <c r="AK15" s="14"/>
      <c r="AL15" s="12">
        <v>0</v>
      </c>
      <c r="AM15" s="13"/>
      <c r="AN15" s="12"/>
      <c r="AO15" s="12"/>
      <c r="AP15" s="13"/>
      <c r="AQ15" s="13"/>
      <c r="AR15" s="13"/>
      <c r="AS15" s="13"/>
      <c r="AT15" s="13"/>
      <c r="AU15" s="12"/>
      <c r="AV15" s="14"/>
      <c r="AW15" s="12"/>
      <c r="AX15" s="14"/>
      <c r="AY15" s="12"/>
      <c r="AZ15" s="13"/>
      <c r="BA15" s="13"/>
      <c r="BB15" s="13"/>
      <c r="BC15" s="13"/>
      <c r="BD15" s="13"/>
      <c r="BE15" s="13"/>
      <c r="BF15" s="12"/>
      <c r="BG15" s="14"/>
      <c r="BH15" s="12"/>
      <c r="BI15" s="13"/>
      <c r="BJ15" s="13"/>
      <c r="BK15" s="14"/>
      <c r="BL15" s="12"/>
      <c r="BM15" s="12"/>
      <c r="BN15" s="13"/>
      <c r="BO15" s="53"/>
      <c r="BP15" s="14"/>
      <c r="BQ15" s="12"/>
      <c r="BR15" s="13"/>
      <c r="BS15" s="53"/>
      <c r="BT15" s="14"/>
      <c r="BU15" s="59">
        <f>SUM(E15:BL15)</f>
        <v>0</v>
      </c>
      <c r="BV15" s="60">
        <v>0</v>
      </c>
    </row>
    <row r="16" spans="1:72" ht="15">
      <c r="A16" s="40"/>
      <c r="B16" s="40"/>
      <c r="C16" s="40"/>
      <c r="D16" s="40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</row>
    <row r="17" spans="1:105" ht="15">
      <c r="A17" s="61"/>
      <c r="B17" s="62"/>
      <c r="C17" s="62"/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4"/>
      <c r="AA17" s="64"/>
      <c r="AB17" s="64"/>
      <c r="AC17" s="64"/>
      <c r="AD17" s="64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</row>
    <row r="18" spans="1:72" ht="23.25">
      <c r="A18" s="232" t="s">
        <v>21</v>
      </c>
      <c r="B18" s="232"/>
      <c r="C18" s="232"/>
      <c r="D18" s="232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</row>
    <row r="19" spans="1:72" ht="13.5" thickBot="1">
      <c r="A19" s="32"/>
      <c r="B19" s="33"/>
      <c r="C19" s="33"/>
      <c r="D19" s="33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</row>
    <row r="20" spans="1:74" ht="12.75">
      <c r="A20" s="203" t="s">
        <v>0</v>
      </c>
      <c r="B20" s="223" t="s">
        <v>1</v>
      </c>
      <c r="C20" s="223" t="s">
        <v>2</v>
      </c>
      <c r="D20" s="238" t="s">
        <v>3</v>
      </c>
      <c r="E20" s="245">
        <v>43149</v>
      </c>
      <c r="F20" s="246"/>
      <c r="G20" s="246"/>
      <c r="H20" s="245" t="s">
        <v>45</v>
      </c>
      <c r="I20" s="246"/>
      <c r="J20" s="246"/>
      <c r="K20" s="246"/>
      <c r="L20" s="183" t="s">
        <v>104</v>
      </c>
      <c r="M20" s="184"/>
      <c r="N20" s="184"/>
      <c r="O20" s="201" t="s">
        <v>47</v>
      </c>
      <c r="P20" s="202"/>
      <c r="Q20" s="202"/>
      <c r="R20" s="74">
        <v>43228</v>
      </c>
      <c r="S20" s="201">
        <v>43232</v>
      </c>
      <c r="T20" s="202"/>
      <c r="U20" s="201">
        <v>43232</v>
      </c>
      <c r="V20" s="202"/>
      <c r="W20" s="202"/>
      <c r="X20" s="202"/>
      <c r="Y20" s="210"/>
      <c r="Z20" s="251" t="s">
        <v>52</v>
      </c>
      <c r="AA20" s="246"/>
      <c r="AB20" s="246"/>
      <c r="AC20" s="210"/>
      <c r="AD20" s="168">
        <v>43253</v>
      </c>
      <c r="AE20" s="201" t="s">
        <v>55</v>
      </c>
      <c r="AF20" s="202"/>
      <c r="AG20" s="210"/>
      <c r="AH20" s="201">
        <v>43267</v>
      </c>
      <c r="AI20" s="202"/>
      <c r="AJ20" s="202"/>
      <c r="AK20" s="210"/>
      <c r="AL20" s="201">
        <v>43274</v>
      </c>
      <c r="AM20" s="202"/>
      <c r="AN20" s="167">
        <v>43282</v>
      </c>
      <c r="AO20" s="251" t="s">
        <v>68</v>
      </c>
      <c r="AP20" s="246"/>
      <c r="AQ20" s="246"/>
      <c r="AR20" s="246"/>
      <c r="AS20" s="246"/>
      <c r="AT20" s="246"/>
      <c r="AU20" s="201">
        <v>43302</v>
      </c>
      <c r="AV20" s="210"/>
      <c r="AW20" s="201" t="s">
        <v>75</v>
      </c>
      <c r="AX20" s="210"/>
      <c r="AY20" s="251" t="s">
        <v>77</v>
      </c>
      <c r="AZ20" s="246"/>
      <c r="BA20" s="246"/>
      <c r="BB20" s="246"/>
      <c r="BC20" s="246"/>
      <c r="BD20" s="246"/>
      <c r="BE20" s="246"/>
      <c r="BF20" s="201">
        <v>43337</v>
      </c>
      <c r="BG20" s="210"/>
      <c r="BH20" s="183" t="s">
        <v>88</v>
      </c>
      <c r="BI20" s="184"/>
      <c r="BJ20" s="184"/>
      <c r="BK20" s="262"/>
      <c r="BL20" s="167">
        <v>43344</v>
      </c>
      <c r="BM20" s="201">
        <v>43351</v>
      </c>
      <c r="BN20" s="202"/>
      <c r="BO20" s="202"/>
      <c r="BP20" s="210"/>
      <c r="BQ20" s="201" t="s">
        <v>93</v>
      </c>
      <c r="BR20" s="202"/>
      <c r="BS20" s="202"/>
      <c r="BT20" s="210"/>
      <c r="BU20" s="195" t="s">
        <v>10</v>
      </c>
      <c r="BV20" s="198" t="s">
        <v>11</v>
      </c>
    </row>
    <row r="21" spans="1:74" ht="12.75">
      <c r="A21" s="204"/>
      <c r="B21" s="224"/>
      <c r="C21" s="224"/>
      <c r="D21" s="239"/>
      <c r="E21" s="248" t="s">
        <v>17</v>
      </c>
      <c r="F21" s="207"/>
      <c r="G21" s="207"/>
      <c r="H21" s="248" t="s">
        <v>17</v>
      </c>
      <c r="I21" s="207"/>
      <c r="J21" s="207"/>
      <c r="K21" s="207"/>
      <c r="L21" s="185" t="s">
        <v>4</v>
      </c>
      <c r="M21" s="186"/>
      <c r="N21" s="186"/>
      <c r="O21" s="206" t="s">
        <v>26</v>
      </c>
      <c r="P21" s="207"/>
      <c r="Q21" s="207"/>
      <c r="R21" s="75" t="s">
        <v>17</v>
      </c>
      <c r="S21" s="206" t="s">
        <v>25</v>
      </c>
      <c r="T21" s="207"/>
      <c r="U21" s="206" t="s">
        <v>49</v>
      </c>
      <c r="V21" s="207"/>
      <c r="W21" s="207"/>
      <c r="X21" s="207"/>
      <c r="Y21" s="252"/>
      <c r="Z21" s="206" t="s">
        <v>53</v>
      </c>
      <c r="AA21" s="207"/>
      <c r="AB21" s="207"/>
      <c r="AC21" s="252"/>
      <c r="AD21" s="170" t="s">
        <v>27</v>
      </c>
      <c r="AE21" s="206" t="s">
        <v>26</v>
      </c>
      <c r="AF21" s="207"/>
      <c r="AG21" s="252"/>
      <c r="AH21" s="206" t="s">
        <v>13</v>
      </c>
      <c r="AI21" s="207"/>
      <c r="AJ21" s="207"/>
      <c r="AK21" s="252"/>
      <c r="AL21" s="206" t="s">
        <v>27</v>
      </c>
      <c r="AM21" s="207"/>
      <c r="AN21" s="169" t="s">
        <v>17</v>
      </c>
      <c r="AO21" s="206" t="s">
        <v>105</v>
      </c>
      <c r="AP21" s="207"/>
      <c r="AQ21" s="207"/>
      <c r="AR21" s="207"/>
      <c r="AS21" s="207"/>
      <c r="AT21" s="207"/>
      <c r="AU21" s="206" t="s">
        <v>73</v>
      </c>
      <c r="AV21" s="252"/>
      <c r="AW21" s="206" t="s">
        <v>76</v>
      </c>
      <c r="AX21" s="252"/>
      <c r="AY21" s="206" t="s">
        <v>78</v>
      </c>
      <c r="AZ21" s="207"/>
      <c r="BA21" s="207"/>
      <c r="BB21" s="207"/>
      <c r="BC21" s="207"/>
      <c r="BD21" s="207"/>
      <c r="BE21" s="207"/>
      <c r="BF21" s="206" t="s">
        <v>87</v>
      </c>
      <c r="BG21" s="252"/>
      <c r="BH21" s="185" t="s">
        <v>17</v>
      </c>
      <c r="BI21" s="186"/>
      <c r="BJ21" s="186"/>
      <c r="BK21" s="263"/>
      <c r="BL21" s="173" t="s">
        <v>90</v>
      </c>
      <c r="BM21" s="206" t="s">
        <v>13</v>
      </c>
      <c r="BN21" s="207"/>
      <c r="BO21" s="207"/>
      <c r="BP21" s="252"/>
      <c r="BQ21" s="206" t="s">
        <v>94</v>
      </c>
      <c r="BR21" s="207"/>
      <c r="BS21" s="207"/>
      <c r="BT21" s="252"/>
      <c r="BU21" s="196"/>
      <c r="BV21" s="199"/>
    </row>
    <row r="22" spans="1:74" ht="13.5" thickBot="1">
      <c r="A22" s="205"/>
      <c r="B22" s="225"/>
      <c r="C22" s="225"/>
      <c r="D22" s="240"/>
      <c r="E22" s="17" t="s">
        <v>32</v>
      </c>
      <c r="F22" s="55" t="s">
        <v>38</v>
      </c>
      <c r="G22" s="55" t="s">
        <v>5</v>
      </c>
      <c r="H22" s="17" t="s">
        <v>32</v>
      </c>
      <c r="I22" s="55" t="s">
        <v>38</v>
      </c>
      <c r="J22" s="55" t="s">
        <v>5</v>
      </c>
      <c r="K22" s="27" t="s">
        <v>46</v>
      </c>
      <c r="L22" s="29" t="s">
        <v>5</v>
      </c>
      <c r="M22" s="55" t="s">
        <v>18</v>
      </c>
      <c r="N22" s="55" t="s">
        <v>5</v>
      </c>
      <c r="O22" s="29" t="s">
        <v>19</v>
      </c>
      <c r="P22" s="27" t="s">
        <v>18</v>
      </c>
      <c r="Q22" s="27" t="s">
        <v>48</v>
      </c>
      <c r="R22" s="29" t="s">
        <v>5</v>
      </c>
      <c r="S22" s="29" t="s">
        <v>18</v>
      </c>
      <c r="T22" s="55" t="s">
        <v>48</v>
      </c>
      <c r="U22" s="29" t="s">
        <v>5</v>
      </c>
      <c r="V22" s="55" t="s">
        <v>19</v>
      </c>
      <c r="W22" s="55" t="s">
        <v>50</v>
      </c>
      <c r="X22" s="55" t="s">
        <v>18</v>
      </c>
      <c r="Y22" s="30" t="s">
        <v>51</v>
      </c>
      <c r="Z22" s="100" t="s">
        <v>54</v>
      </c>
      <c r="AA22" s="107" t="s">
        <v>98</v>
      </c>
      <c r="AB22" s="107" t="s">
        <v>99</v>
      </c>
      <c r="AC22" s="101" t="s">
        <v>54</v>
      </c>
      <c r="AD22" s="17" t="s">
        <v>12</v>
      </c>
      <c r="AE22" s="29" t="s">
        <v>19</v>
      </c>
      <c r="AF22" s="55" t="s">
        <v>18</v>
      </c>
      <c r="AG22" s="30" t="s">
        <v>48</v>
      </c>
      <c r="AH22" s="100" t="s">
        <v>14</v>
      </c>
      <c r="AI22" s="107" t="s">
        <v>19</v>
      </c>
      <c r="AJ22" s="106" t="s">
        <v>56</v>
      </c>
      <c r="AK22" s="101" t="s">
        <v>51</v>
      </c>
      <c r="AL22" s="100" t="s">
        <v>32</v>
      </c>
      <c r="AM22" s="107" t="s">
        <v>12</v>
      </c>
      <c r="AN22" s="100" t="s">
        <v>46</v>
      </c>
      <c r="AO22" s="100" t="s">
        <v>5</v>
      </c>
      <c r="AP22" s="107" t="s">
        <v>18</v>
      </c>
      <c r="AQ22" s="107" t="s">
        <v>70</v>
      </c>
      <c r="AR22" s="107" t="s">
        <v>5</v>
      </c>
      <c r="AS22" s="107" t="s">
        <v>18</v>
      </c>
      <c r="AT22" s="107" t="s">
        <v>48</v>
      </c>
      <c r="AU22" s="100" t="s">
        <v>74</v>
      </c>
      <c r="AV22" s="101" t="s">
        <v>19</v>
      </c>
      <c r="AW22" s="29" t="s">
        <v>18</v>
      </c>
      <c r="AX22" s="30" t="s">
        <v>18</v>
      </c>
      <c r="AY22" s="100" t="s">
        <v>5</v>
      </c>
      <c r="AZ22" s="107" t="s">
        <v>80</v>
      </c>
      <c r="BA22" s="107" t="s">
        <v>18</v>
      </c>
      <c r="BB22" s="107" t="s">
        <v>5</v>
      </c>
      <c r="BC22" s="107" t="s">
        <v>80</v>
      </c>
      <c r="BD22" s="107" t="s">
        <v>19</v>
      </c>
      <c r="BE22" s="107" t="s">
        <v>83</v>
      </c>
      <c r="BF22" s="100" t="s">
        <v>5</v>
      </c>
      <c r="BG22" s="101" t="s">
        <v>14</v>
      </c>
      <c r="BH22" s="100" t="s">
        <v>32</v>
      </c>
      <c r="BI22" s="107" t="s">
        <v>5</v>
      </c>
      <c r="BJ22" s="107" t="s">
        <v>46</v>
      </c>
      <c r="BK22" s="117" t="s">
        <v>19</v>
      </c>
      <c r="BL22" s="29" t="s">
        <v>91</v>
      </c>
      <c r="BM22" s="100" t="s">
        <v>5</v>
      </c>
      <c r="BN22" s="107" t="s">
        <v>19</v>
      </c>
      <c r="BO22" s="107" t="s">
        <v>48</v>
      </c>
      <c r="BP22" s="101" t="s">
        <v>92</v>
      </c>
      <c r="BQ22" s="100" t="s">
        <v>5</v>
      </c>
      <c r="BR22" s="107" t="s">
        <v>95</v>
      </c>
      <c r="BS22" s="107" t="s">
        <v>5</v>
      </c>
      <c r="BT22" s="101" t="s">
        <v>48</v>
      </c>
      <c r="BU22" s="197"/>
      <c r="BV22" s="200"/>
    </row>
    <row r="23" spans="1:74" ht="14.25">
      <c r="A23" s="41" t="s">
        <v>6</v>
      </c>
      <c r="B23" s="35" t="s">
        <v>106</v>
      </c>
      <c r="C23" s="35" t="s">
        <v>22</v>
      </c>
      <c r="D23" s="42" t="s">
        <v>107</v>
      </c>
      <c r="E23" s="80"/>
      <c r="F23" s="85"/>
      <c r="G23" s="66"/>
      <c r="H23" s="5"/>
      <c r="I23" s="50"/>
      <c r="J23" s="6"/>
      <c r="K23" s="91"/>
      <c r="L23" s="115">
        <v>4</v>
      </c>
      <c r="M23" s="135">
        <v>6</v>
      </c>
      <c r="N23" s="99">
        <v>3</v>
      </c>
      <c r="O23" s="80">
        <v>4</v>
      </c>
      <c r="P23" s="111">
        <v>6</v>
      </c>
      <c r="Q23" s="111">
        <v>6</v>
      </c>
      <c r="R23" s="5"/>
      <c r="S23" s="112">
        <v>6</v>
      </c>
      <c r="T23" s="114">
        <v>7</v>
      </c>
      <c r="U23" s="5"/>
      <c r="V23" s="20"/>
      <c r="W23" s="6"/>
      <c r="X23" s="50"/>
      <c r="Y23" s="7"/>
      <c r="Z23" s="80">
        <v>5</v>
      </c>
      <c r="AA23" s="99"/>
      <c r="AB23" s="141"/>
      <c r="AC23" s="113">
        <v>6</v>
      </c>
      <c r="AD23" s="20"/>
      <c r="AE23" s="5">
        <v>4</v>
      </c>
      <c r="AF23" s="111">
        <v>7</v>
      </c>
      <c r="AG23" s="113">
        <v>8</v>
      </c>
      <c r="AH23" s="5"/>
      <c r="AI23" s="6"/>
      <c r="AJ23" s="50"/>
      <c r="AK23" s="67"/>
      <c r="AL23" s="119">
        <v>5</v>
      </c>
      <c r="AM23" s="78"/>
      <c r="AN23" s="5"/>
      <c r="AO23" s="120">
        <v>3</v>
      </c>
      <c r="AP23" s="134">
        <v>6</v>
      </c>
      <c r="AQ23" s="78"/>
      <c r="AR23" s="121">
        <v>3</v>
      </c>
      <c r="AS23" s="121"/>
      <c r="AT23" s="121"/>
      <c r="AU23" s="115"/>
      <c r="AV23" s="122"/>
      <c r="AW23" s="115">
        <v>5</v>
      </c>
      <c r="AX23" s="122">
        <v>5</v>
      </c>
      <c r="AY23" s="120"/>
      <c r="AZ23" s="121">
        <v>4</v>
      </c>
      <c r="BA23" s="78"/>
      <c r="BB23" s="121"/>
      <c r="BC23" s="121">
        <v>5</v>
      </c>
      <c r="BD23" s="121"/>
      <c r="BE23" s="121">
        <v>5</v>
      </c>
      <c r="BF23" s="115"/>
      <c r="BG23" s="122"/>
      <c r="BH23" s="115"/>
      <c r="BI23" s="121"/>
      <c r="BJ23" s="130"/>
      <c r="BK23" s="122"/>
      <c r="BL23" s="115">
        <v>4</v>
      </c>
      <c r="BM23" s="115"/>
      <c r="BN23" s="121"/>
      <c r="BO23" s="130"/>
      <c r="BP23" s="122"/>
      <c r="BQ23" s="115"/>
      <c r="BR23" s="134">
        <v>6</v>
      </c>
      <c r="BS23" s="130"/>
      <c r="BT23" s="122">
        <v>6</v>
      </c>
      <c r="BU23" s="57">
        <f>SUM(E23:BT23)</f>
        <v>129</v>
      </c>
      <c r="BV23" s="57">
        <f>SUM(M23+P23+Q23+S23+T23+AC23+AF23+AG23+AP23+BR23)</f>
        <v>64</v>
      </c>
    </row>
    <row r="24" spans="1:74" ht="14.25">
      <c r="A24" s="43" t="s">
        <v>7</v>
      </c>
      <c r="B24" s="44" t="s">
        <v>34</v>
      </c>
      <c r="C24" s="35" t="s">
        <v>35</v>
      </c>
      <c r="D24" s="45" t="s">
        <v>36</v>
      </c>
      <c r="E24" s="5"/>
      <c r="F24" s="50"/>
      <c r="G24" s="68"/>
      <c r="H24" s="80">
        <v>0</v>
      </c>
      <c r="I24" s="89"/>
      <c r="J24" s="135">
        <v>3</v>
      </c>
      <c r="K24" s="91"/>
      <c r="L24" s="5"/>
      <c r="M24" s="6"/>
      <c r="N24" s="6"/>
      <c r="O24" s="5"/>
      <c r="P24" s="20"/>
      <c r="Q24" s="20"/>
      <c r="R24" s="65"/>
      <c r="S24" s="5"/>
      <c r="T24" s="50"/>
      <c r="U24" s="112">
        <v>3</v>
      </c>
      <c r="V24" s="96">
        <v>2</v>
      </c>
      <c r="W24" s="99"/>
      <c r="X24" s="85"/>
      <c r="Y24" s="67"/>
      <c r="Z24" s="5"/>
      <c r="AA24" s="6"/>
      <c r="AB24" s="68"/>
      <c r="AC24" s="7"/>
      <c r="AD24" s="111">
        <v>3</v>
      </c>
      <c r="AE24" s="5"/>
      <c r="AF24" s="20"/>
      <c r="AG24" s="7"/>
      <c r="AH24" s="112">
        <v>3</v>
      </c>
      <c r="AI24" s="6">
        <v>2</v>
      </c>
      <c r="AJ24" s="50"/>
      <c r="AK24" s="7"/>
      <c r="AL24" s="5"/>
      <c r="AM24" s="81"/>
      <c r="AN24" s="136">
        <v>6</v>
      </c>
      <c r="AO24" s="5"/>
      <c r="AP24" s="6"/>
      <c r="AQ24" s="6"/>
      <c r="AR24" s="6"/>
      <c r="AS24" s="6"/>
      <c r="AT24" s="6"/>
      <c r="AU24" s="112">
        <v>3</v>
      </c>
      <c r="AV24" s="113">
        <v>3</v>
      </c>
      <c r="AW24" s="65"/>
      <c r="AX24" s="67"/>
      <c r="AY24" s="5">
        <v>2</v>
      </c>
      <c r="AZ24" s="6">
        <v>0</v>
      </c>
      <c r="BA24" s="6"/>
      <c r="BB24" s="135">
        <v>3</v>
      </c>
      <c r="BC24" s="6">
        <v>0</v>
      </c>
      <c r="BD24" s="6">
        <v>2</v>
      </c>
      <c r="BE24" s="6">
        <v>0</v>
      </c>
      <c r="BF24" s="65"/>
      <c r="BG24" s="67"/>
      <c r="BH24" s="65"/>
      <c r="BI24" s="81"/>
      <c r="BJ24" s="114">
        <v>3</v>
      </c>
      <c r="BK24" s="113">
        <v>3</v>
      </c>
      <c r="BL24" s="65"/>
      <c r="BM24" s="65"/>
      <c r="BN24" s="81"/>
      <c r="BO24" s="89"/>
      <c r="BP24" s="67"/>
      <c r="BQ24" s="65"/>
      <c r="BR24" s="81"/>
      <c r="BS24" s="89"/>
      <c r="BT24" s="67"/>
      <c r="BU24" s="58">
        <f>SUM(E24:BT24)</f>
        <v>41</v>
      </c>
      <c r="BV24" s="58">
        <f>SUM(J24+U24+AD24+AH24+AN24+AU24+AV24+BB24+BJ24+BK24)</f>
        <v>33</v>
      </c>
    </row>
    <row r="25" spans="1:74" ht="14.25">
      <c r="A25" s="43" t="s">
        <v>8</v>
      </c>
      <c r="B25" s="44" t="s">
        <v>71</v>
      </c>
      <c r="C25" s="37" t="s">
        <v>72</v>
      </c>
      <c r="D25" s="36" t="s">
        <v>44</v>
      </c>
      <c r="E25" s="10"/>
      <c r="F25" s="52"/>
      <c r="G25" s="69"/>
      <c r="H25" s="123"/>
      <c r="I25" s="124"/>
      <c r="J25" s="83"/>
      <c r="K25" s="92"/>
      <c r="L25" s="10"/>
      <c r="M25" s="83"/>
      <c r="N25" s="83"/>
      <c r="O25" s="10"/>
      <c r="P25" s="22"/>
      <c r="Q25" s="22"/>
      <c r="R25" s="125"/>
      <c r="S25" s="10"/>
      <c r="T25" s="52"/>
      <c r="U25" s="123"/>
      <c r="V25" s="126"/>
      <c r="W25" s="127"/>
      <c r="X25" s="128"/>
      <c r="Y25" s="129"/>
      <c r="Z25" s="10"/>
      <c r="AA25" s="83"/>
      <c r="AB25" s="69"/>
      <c r="AC25" s="11"/>
      <c r="AD25" s="126"/>
      <c r="AE25" s="10"/>
      <c r="AF25" s="22"/>
      <c r="AG25" s="11"/>
      <c r="AH25" s="10"/>
      <c r="AI25" s="83"/>
      <c r="AJ25" s="52"/>
      <c r="AK25" s="11"/>
      <c r="AL25" s="5"/>
      <c r="AM25" s="81"/>
      <c r="AN25" s="10"/>
      <c r="AO25" s="10"/>
      <c r="AP25" s="83"/>
      <c r="AQ25" s="83"/>
      <c r="AR25" s="83">
        <v>2</v>
      </c>
      <c r="AS25" s="83"/>
      <c r="AT25" s="83"/>
      <c r="AU25" s="125"/>
      <c r="AV25" s="129"/>
      <c r="AW25" s="125"/>
      <c r="AX25" s="129"/>
      <c r="AY25" s="10">
        <v>3</v>
      </c>
      <c r="AZ25" s="83">
        <v>0</v>
      </c>
      <c r="BA25" s="83"/>
      <c r="BB25" s="83">
        <v>2</v>
      </c>
      <c r="BC25" s="83">
        <v>0</v>
      </c>
      <c r="BD25" s="83">
        <v>3</v>
      </c>
      <c r="BE25" s="83">
        <v>0</v>
      </c>
      <c r="BF25" s="125"/>
      <c r="BG25" s="129"/>
      <c r="BH25" s="125"/>
      <c r="BI25" s="131"/>
      <c r="BJ25" s="124"/>
      <c r="BK25" s="129"/>
      <c r="BL25" s="125"/>
      <c r="BM25" s="125"/>
      <c r="BN25" s="131"/>
      <c r="BO25" s="124"/>
      <c r="BP25" s="129"/>
      <c r="BQ25" s="125"/>
      <c r="BR25" s="131"/>
      <c r="BS25" s="124"/>
      <c r="BT25" s="129"/>
      <c r="BU25" s="84">
        <f>SUM(E25:BT25)</f>
        <v>10</v>
      </c>
      <c r="BV25" s="58">
        <v>10</v>
      </c>
    </row>
    <row r="26" spans="1:74" ht="14.25">
      <c r="A26" s="242" t="s">
        <v>9</v>
      </c>
      <c r="B26" s="241" t="s">
        <v>57</v>
      </c>
      <c r="C26" s="37" t="s">
        <v>58</v>
      </c>
      <c r="D26" s="211" t="s">
        <v>59</v>
      </c>
      <c r="E26" s="10"/>
      <c r="F26" s="52"/>
      <c r="G26" s="69"/>
      <c r="H26" s="10"/>
      <c r="I26" s="52"/>
      <c r="J26" s="83"/>
      <c r="K26" s="92"/>
      <c r="L26" s="10"/>
      <c r="M26" s="83"/>
      <c r="N26" s="83"/>
      <c r="O26" s="10"/>
      <c r="P26" s="22"/>
      <c r="Q26" s="22"/>
      <c r="R26" s="10"/>
      <c r="S26" s="10"/>
      <c r="T26" s="52"/>
      <c r="U26" s="10"/>
      <c r="V26" s="22"/>
      <c r="W26" s="83"/>
      <c r="X26" s="52"/>
      <c r="Y26" s="11"/>
      <c r="Z26" s="10"/>
      <c r="AA26" s="83"/>
      <c r="AB26" s="69"/>
      <c r="AC26" s="11"/>
      <c r="AD26" s="22"/>
      <c r="AE26" s="10"/>
      <c r="AF26" s="22"/>
      <c r="AG26" s="11"/>
      <c r="AH26" s="10"/>
      <c r="AI26" s="83"/>
      <c r="AJ26" s="52"/>
      <c r="AK26" s="11"/>
      <c r="AL26" s="5">
        <v>2</v>
      </c>
      <c r="AM26" s="6">
        <v>1</v>
      </c>
      <c r="AN26" s="10"/>
      <c r="AO26" s="10"/>
      <c r="AP26" s="83"/>
      <c r="AQ26" s="83"/>
      <c r="AR26" s="83"/>
      <c r="AS26" s="83"/>
      <c r="AT26" s="83"/>
      <c r="AU26" s="10"/>
      <c r="AV26" s="11"/>
      <c r="AW26" s="10"/>
      <c r="AX26" s="11"/>
      <c r="AY26" s="10"/>
      <c r="AZ26" s="83"/>
      <c r="BA26" s="83"/>
      <c r="BB26" s="83"/>
      <c r="BC26" s="83"/>
      <c r="BD26" s="83"/>
      <c r="BE26" s="83"/>
      <c r="BF26" s="10"/>
      <c r="BG26" s="11"/>
      <c r="BH26" s="10"/>
      <c r="BI26" s="83"/>
      <c r="BJ26" s="52"/>
      <c r="BK26" s="11"/>
      <c r="BL26" s="10"/>
      <c r="BM26" s="10"/>
      <c r="BN26" s="83"/>
      <c r="BO26" s="52"/>
      <c r="BP26" s="11"/>
      <c r="BQ26" s="10"/>
      <c r="BR26" s="83"/>
      <c r="BS26" s="52"/>
      <c r="BT26" s="11"/>
      <c r="BU26" s="270">
        <f>SUM(E26:BT27)</f>
        <v>5</v>
      </c>
      <c r="BV26" s="270">
        <v>5</v>
      </c>
    </row>
    <row r="27" spans="1:74" ht="14.25">
      <c r="A27" s="243"/>
      <c r="B27" s="191"/>
      <c r="C27" s="37" t="s">
        <v>67</v>
      </c>
      <c r="D27" s="212"/>
      <c r="E27" s="10"/>
      <c r="F27" s="52"/>
      <c r="G27" s="69"/>
      <c r="H27" s="10"/>
      <c r="I27" s="52"/>
      <c r="J27" s="83"/>
      <c r="K27" s="92"/>
      <c r="L27" s="10"/>
      <c r="M27" s="83"/>
      <c r="N27" s="83"/>
      <c r="O27" s="10"/>
      <c r="P27" s="22"/>
      <c r="Q27" s="22"/>
      <c r="R27" s="10"/>
      <c r="S27" s="10"/>
      <c r="T27" s="52"/>
      <c r="U27" s="10"/>
      <c r="V27" s="22"/>
      <c r="W27" s="83"/>
      <c r="X27" s="52"/>
      <c r="Y27" s="11"/>
      <c r="Z27" s="10"/>
      <c r="AA27" s="83"/>
      <c r="AB27" s="69"/>
      <c r="AC27" s="11"/>
      <c r="AD27" s="22"/>
      <c r="AE27" s="10"/>
      <c r="AF27" s="22"/>
      <c r="AG27" s="11"/>
      <c r="AH27" s="10"/>
      <c r="AI27" s="83"/>
      <c r="AJ27" s="52"/>
      <c r="AK27" s="11"/>
      <c r="AL27" s="5"/>
      <c r="AM27" s="6">
        <v>2</v>
      </c>
      <c r="AN27" s="10"/>
      <c r="AO27" s="10"/>
      <c r="AP27" s="83"/>
      <c r="AQ27" s="83"/>
      <c r="AR27" s="83"/>
      <c r="AS27" s="83"/>
      <c r="AT27" s="83"/>
      <c r="AU27" s="10"/>
      <c r="AV27" s="11"/>
      <c r="AW27" s="10"/>
      <c r="AX27" s="11"/>
      <c r="AY27" s="10"/>
      <c r="AZ27" s="83"/>
      <c r="BA27" s="83"/>
      <c r="BB27" s="83"/>
      <c r="BC27" s="83"/>
      <c r="BD27" s="83"/>
      <c r="BE27" s="83"/>
      <c r="BF27" s="10"/>
      <c r="BG27" s="11"/>
      <c r="BH27" s="10"/>
      <c r="BI27" s="83"/>
      <c r="BJ27" s="52"/>
      <c r="BK27" s="11"/>
      <c r="BL27" s="10"/>
      <c r="BM27" s="10"/>
      <c r="BN27" s="83"/>
      <c r="BO27" s="52"/>
      <c r="BP27" s="11"/>
      <c r="BQ27" s="10"/>
      <c r="BR27" s="83"/>
      <c r="BS27" s="52"/>
      <c r="BT27" s="11"/>
      <c r="BU27" s="271"/>
      <c r="BV27" s="271"/>
    </row>
    <row r="28" spans="1:74" ht="14.25">
      <c r="A28" s="46" t="s">
        <v>33</v>
      </c>
      <c r="B28" s="37" t="s">
        <v>60</v>
      </c>
      <c r="C28" s="37" t="s">
        <v>61</v>
      </c>
      <c r="D28" s="36" t="s">
        <v>62</v>
      </c>
      <c r="E28" s="10"/>
      <c r="F28" s="52"/>
      <c r="G28" s="69"/>
      <c r="H28" s="10"/>
      <c r="I28" s="52"/>
      <c r="J28" s="83"/>
      <c r="K28" s="92"/>
      <c r="L28" s="10"/>
      <c r="M28" s="83"/>
      <c r="N28" s="83"/>
      <c r="O28" s="10"/>
      <c r="P28" s="22"/>
      <c r="Q28" s="22"/>
      <c r="R28" s="10"/>
      <c r="S28" s="10"/>
      <c r="T28" s="52"/>
      <c r="U28" s="10"/>
      <c r="V28" s="22"/>
      <c r="W28" s="83"/>
      <c r="X28" s="52"/>
      <c r="Y28" s="11"/>
      <c r="Z28" s="10"/>
      <c r="AA28" s="83"/>
      <c r="AB28" s="69"/>
      <c r="AC28" s="11"/>
      <c r="AD28" s="22"/>
      <c r="AE28" s="10"/>
      <c r="AF28" s="22"/>
      <c r="AG28" s="11"/>
      <c r="AH28" s="10"/>
      <c r="AI28" s="83"/>
      <c r="AJ28" s="52"/>
      <c r="AK28" s="11"/>
      <c r="AL28" s="5">
        <v>1</v>
      </c>
      <c r="AM28" s="6">
        <v>3</v>
      </c>
      <c r="AN28" s="10"/>
      <c r="AO28" s="10"/>
      <c r="AP28" s="83"/>
      <c r="AQ28" s="83"/>
      <c r="AR28" s="83"/>
      <c r="AS28" s="83"/>
      <c r="AT28" s="83"/>
      <c r="AU28" s="10"/>
      <c r="AV28" s="11"/>
      <c r="AW28" s="10"/>
      <c r="AX28" s="11"/>
      <c r="AY28" s="10"/>
      <c r="AZ28" s="83"/>
      <c r="BA28" s="83"/>
      <c r="BB28" s="83"/>
      <c r="BC28" s="83"/>
      <c r="BD28" s="83"/>
      <c r="BE28" s="83"/>
      <c r="BF28" s="10"/>
      <c r="BG28" s="11"/>
      <c r="BH28" s="10"/>
      <c r="BI28" s="83"/>
      <c r="BJ28" s="52"/>
      <c r="BK28" s="11"/>
      <c r="BL28" s="10"/>
      <c r="BM28" s="10"/>
      <c r="BN28" s="83"/>
      <c r="BO28" s="52"/>
      <c r="BP28" s="11"/>
      <c r="BQ28" s="10"/>
      <c r="BR28" s="83"/>
      <c r="BS28" s="52"/>
      <c r="BT28" s="11"/>
      <c r="BU28" s="58">
        <f>SUM(E28:BL28)</f>
        <v>4</v>
      </c>
      <c r="BV28" s="58">
        <v>4</v>
      </c>
    </row>
    <row r="29" spans="1:74" ht="14.25">
      <c r="A29" s="46" t="s">
        <v>63</v>
      </c>
      <c r="B29" s="37" t="s">
        <v>100</v>
      </c>
      <c r="C29" s="37" t="s">
        <v>101</v>
      </c>
      <c r="D29" s="36" t="s">
        <v>108</v>
      </c>
      <c r="E29" s="10"/>
      <c r="F29" s="52"/>
      <c r="G29" s="69"/>
      <c r="H29" s="10"/>
      <c r="I29" s="52"/>
      <c r="J29" s="83"/>
      <c r="K29" s="92"/>
      <c r="L29" s="10"/>
      <c r="M29" s="83"/>
      <c r="N29" s="83"/>
      <c r="O29" s="10"/>
      <c r="P29" s="22"/>
      <c r="Q29" s="22"/>
      <c r="R29" s="10"/>
      <c r="S29" s="10"/>
      <c r="T29" s="52"/>
      <c r="U29" s="10"/>
      <c r="V29" s="22"/>
      <c r="W29" s="83"/>
      <c r="X29" s="52"/>
      <c r="Y29" s="11"/>
      <c r="Z29" s="10"/>
      <c r="AA29" s="83">
        <v>1</v>
      </c>
      <c r="AB29" s="69">
        <v>1</v>
      </c>
      <c r="AC29" s="11"/>
      <c r="AD29" s="22"/>
      <c r="AE29" s="10"/>
      <c r="AF29" s="22"/>
      <c r="AG29" s="11"/>
      <c r="AH29" s="10"/>
      <c r="AI29" s="83"/>
      <c r="AJ29" s="52"/>
      <c r="AK29" s="11"/>
      <c r="AL29" s="5"/>
      <c r="AM29" s="6"/>
      <c r="AN29" s="10"/>
      <c r="AO29" s="10"/>
      <c r="AP29" s="83"/>
      <c r="AQ29" s="83"/>
      <c r="AR29" s="83"/>
      <c r="AS29" s="83"/>
      <c r="AT29" s="83"/>
      <c r="AU29" s="10"/>
      <c r="AV29" s="11"/>
      <c r="AW29" s="10"/>
      <c r="AX29" s="11"/>
      <c r="AY29" s="10"/>
      <c r="AZ29" s="83"/>
      <c r="BA29" s="83"/>
      <c r="BB29" s="83"/>
      <c r="BC29" s="83"/>
      <c r="BD29" s="83"/>
      <c r="BE29" s="83"/>
      <c r="BF29" s="10"/>
      <c r="BG29" s="11"/>
      <c r="BH29" s="10"/>
      <c r="BI29" s="83"/>
      <c r="BJ29" s="52"/>
      <c r="BK29" s="11"/>
      <c r="BL29" s="10"/>
      <c r="BM29" s="10"/>
      <c r="BN29" s="83"/>
      <c r="BO29" s="52"/>
      <c r="BP29" s="11"/>
      <c r="BQ29" s="10"/>
      <c r="BR29" s="83"/>
      <c r="BS29" s="52"/>
      <c r="BT29" s="11"/>
      <c r="BU29" s="58">
        <f>SUM(E29:BT29)</f>
        <v>2</v>
      </c>
      <c r="BV29" s="58">
        <v>2</v>
      </c>
    </row>
    <row r="30" spans="1:74" ht="14.25">
      <c r="A30" s="46" t="s">
        <v>102</v>
      </c>
      <c r="B30" s="37" t="s">
        <v>41</v>
      </c>
      <c r="C30" s="37" t="s">
        <v>66</v>
      </c>
      <c r="D30" s="36" t="s">
        <v>44</v>
      </c>
      <c r="E30" s="10">
        <v>0</v>
      </c>
      <c r="F30" s="52"/>
      <c r="G30" s="69"/>
      <c r="H30" s="10"/>
      <c r="I30" s="52"/>
      <c r="J30" s="83"/>
      <c r="K30" s="92"/>
      <c r="L30" s="10"/>
      <c r="M30" s="83"/>
      <c r="N30" s="83"/>
      <c r="O30" s="10"/>
      <c r="P30" s="22"/>
      <c r="Q30" s="22"/>
      <c r="R30" s="10"/>
      <c r="S30" s="10"/>
      <c r="T30" s="52"/>
      <c r="U30" s="10"/>
      <c r="V30" s="22"/>
      <c r="W30" s="83"/>
      <c r="X30" s="52"/>
      <c r="Y30" s="11"/>
      <c r="Z30" s="10"/>
      <c r="AA30" s="83"/>
      <c r="AB30" s="69"/>
      <c r="AC30" s="11"/>
      <c r="AD30" s="22"/>
      <c r="AE30" s="10"/>
      <c r="AF30" s="22"/>
      <c r="AG30" s="11"/>
      <c r="AH30" s="10"/>
      <c r="AI30" s="83"/>
      <c r="AJ30" s="52"/>
      <c r="AK30" s="11"/>
      <c r="AL30" s="5"/>
      <c r="AM30" s="6"/>
      <c r="AN30" s="10"/>
      <c r="AO30" s="10"/>
      <c r="AP30" s="83"/>
      <c r="AQ30" s="83"/>
      <c r="AR30" s="83"/>
      <c r="AS30" s="83"/>
      <c r="AT30" s="83"/>
      <c r="AU30" s="10"/>
      <c r="AV30" s="11"/>
      <c r="AW30" s="10"/>
      <c r="AX30" s="11"/>
      <c r="AY30" s="10"/>
      <c r="AZ30" s="83"/>
      <c r="BA30" s="83"/>
      <c r="BB30" s="83"/>
      <c r="BC30" s="83"/>
      <c r="BD30" s="83"/>
      <c r="BE30" s="83"/>
      <c r="BF30" s="10"/>
      <c r="BG30" s="11"/>
      <c r="BH30" s="10"/>
      <c r="BI30" s="83"/>
      <c r="BJ30" s="52"/>
      <c r="BK30" s="11"/>
      <c r="BL30" s="10"/>
      <c r="BM30" s="10"/>
      <c r="BN30" s="83"/>
      <c r="BO30" s="52"/>
      <c r="BP30" s="11"/>
      <c r="BQ30" s="10"/>
      <c r="BR30" s="83"/>
      <c r="BS30" s="52"/>
      <c r="BT30" s="11"/>
      <c r="BU30" s="58">
        <f>SUM(E30:BL30)</f>
        <v>0</v>
      </c>
      <c r="BV30" s="58">
        <v>0</v>
      </c>
    </row>
    <row r="31" spans="1:74" ht="14.25">
      <c r="A31" s="41" t="s">
        <v>102</v>
      </c>
      <c r="B31" s="35" t="s">
        <v>64</v>
      </c>
      <c r="C31" s="35" t="s">
        <v>65</v>
      </c>
      <c r="D31" s="47" t="s">
        <v>62</v>
      </c>
      <c r="E31" s="8"/>
      <c r="F31" s="51"/>
      <c r="G31" s="28"/>
      <c r="H31" s="8"/>
      <c r="I31" s="51"/>
      <c r="J31" s="79"/>
      <c r="K31" s="94"/>
      <c r="L31" s="8"/>
      <c r="M31" s="79"/>
      <c r="N31" s="79"/>
      <c r="O31" s="8"/>
      <c r="P31" s="21"/>
      <c r="Q31" s="21"/>
      <c r="R31" s="8"/>
      <c r="S31" s="8"/>
      <c r="T31" s="51"/>
      <c r="U31" s="8"/>
      <c r="V31" s="21"/>
      <c r="W31" s="79"/>
      <c r="X31" s="51"/>
      <c r="Y31" s="9"/>
      <c r="Z31" s="8"/>
      <c r="AA31" s="79"/>
      <c r="AB31" s="28"/>
      <c r="AC31" s="9"/>
      <c r="AD31" s="21"/>
      <c r="AE31" s="8"/>
      <c r="AF31" s="21"/>
      <c r="AG31" s="9"/>
      <c r="AH31" s="8"/>
      <c r="AI31" s="79"/>
      <c r="AJ31" s="51"/>
      <c r="AK31" s="9"/>
      <c r="AL31" s="5">
        <v>0</v>
      </c>
      <c r="AM31" s="6">
        <v>0</v>
      </c>
      <c r="AN31" s="8"/>
      <c r="AO31" s="8"/>
      <c r="AP31" s="79"/>
      <c r="AQ31" s="79"/>
      <c r="AR31" s="79"/>
      <c r="AS31" s="79"/>
      <c r="AT31" s="79"/>
      <c r="AU31" s="8"/>
      <c r="AV31" s="9"/>
      <c r="AW31" s="8"/>
      <c r="AX31" s="9"/>
      <c r="AY31" s="8"/>
      <c r="AZ31" s="79"/>
      <c r="BA31" s="79"/>
      <c r="BB31" s="79"/>
      <c r="BC31" s="79"/>
      <c r="BD31" s="79"/>
      <c r="BE31" s="79"/>
      <c r="BF31" s="8"/>
      <c r="BG31" s="9"/>
      <c r="BH31" s="8"/>
      <c r="BI31" s="79"/>
      <c r="BJ31" s="51"/>
      <c r="BK31" s="9"/>
      <c r="BL31" s="8"/>
      <c r="BM31" s="8"/>
      <c r="BN31" s="79"/>
      <c r="BO31" s="51"/>
      <c r="BP31" s="9"/>
      <c r="BQ31" s="8"/>
      <c r="BR31" s="79"/>
      <c r="BS31" s="51"/>
      <c r="BT31" s="9"/>
      <c r="BU31" s="58">
        <f>SUM(E31:BL31)</f>
        <v>0</v>
      </c>
      <c r="BV31" s="58">
        <v>0</v>
      </c>
    </row>
    <row r="32" spans="1:74" ht="15" thickBot="1">
      <c r="A32" s="144" t="s">
        <v>102</v>
      </c>
      <c r="B32" s="145" t="s">
        <v>81</v>
      </c>
      <c r="C32" s="39" t="s">
        <v>82</v>
      </c>
      <c r="D32" s="146" t="s">
        <v>44</v>
      </c>
      <c r="E32" s="12"/>
      <c r="F32" s="53"/>
      <c r="G32" s="147"/>
      <c r="H32" s="148"/>
      <c r="I32" s="149"/>
      <c r="J32" s="13"/>
      <c r="K32" s="93"/>
      <c r="L32" s="12"/>
      <c r="M32" s="13"/>
      <c r="N32" s="13"/>
      <c r="O32" s="12"/>
      <c r="P32" s="23"/>
      <c r="Q32" s="23"/>
      <c r="R32" s="150"/>
      <c r="S32" s="12"/>
      <c r="T32" s="53"/>
      <c r="U32" s="148"/>
      <c r="V32" s="151"/>
      <c r="W32" s="152"/>
      <c r="X32" s="153"/>
      <c r="Y32" s="154"/>
      <c r="Z32" s="12"/>
      <c r="AA32" s="13"/>
      <c r="AB32" s="147"/>
      <c r="AC32" s="14"/>
      <c r="AD32" s="151"/>
      <c r="AE32" s="12"/>
      <c r="AF32" s="23"/>
      <c r="AG32" s="14"/>
      <c r="AH32" s="12"/>
      <c r="AI32" s="13"/>
      <c r="AJ32" s="53"/>
      <c r="AK32" s="14"/>
      <c r="AL32" s="12"/>
      <c r="AM32" s="155"/>
      <c r="AN32" s="12"/>
      <c r="AO32" s="12"/>
      <c r="AP32" s="13"/>
      <c r="AQ32" s="13"/>
      <c r="AR32" s="13"/>
      <c r="AS32" s="13"/>
      <c r="AT32" s="13"/>
      <c r="AU32" s="150"/>
      <c r="AV32" s="154"/>
      <c r="AW32" s="150"/>
      <c r="AX32" s="154"/>
      <c r="AY32" s="12"/>
      <c r="AZ32" s="13"/>
      <c r="BA32" s="13"/>
      <c r="BB32" s="13"/>
      <c r="BC32" s="13">
        <v>0</v>
      </c>
      <c r="BD32" s="13"/>
      <c r="BE32" s="13">
        <v>0</v>
      </c>
      <c r="BF32" s="150"/>
      <c r="BG32" s="154"/>
      <c r="BH32" s="150"/>
      <c r="BI32" s="155"/>
      <c r="BJ32" s="149"/>
      <c r="BK32" s="154"/>
      <c r="BL32" s="150"/>
      <c r="BM32" s="150"/>
      <c r="BN32" s="155"/>
      <c r="BO32" s="149"/>
      <c r="BP32" s="154"/>
      <c r="BQ32" s="150"/>
      <c r="BR32" s="155"/>
      <c r="BS32" s="149"/>
      <c r="BT32" s="154"/>
      <c r="BU32" s="60">
        <f>SUM(E32:BT32)</f>
        <v>0</v>
      </c>
      <c r="BV32" s="60">
        <v>0</v>
      </c>
    </row>
    <row r="33" spans="1:72" ht="15">
      <c r="A33" s="40"/>
      <c r="B33" s="40"/>
      <c r="C33" s="40"/>
      <c r="D33" s="40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</row>
    <row r="34" spans="1:72" s="64" customFormat="1" ht="15">
      <c r="A34" s="61"/>
      <c r="B34" s="62"/>
      <c r="C34" s="62"/>
      <c r="D34" s="62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</row>
    <row r="35" spans="1:72" ht="23.25">
      <c r="A35" s="233" t="s">
        <v>23</v>
      </c>
      <c r="B35" s="233"/>
      <c r="C35" s="233"/>
      <c r="D35" s="233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</row>
    <row r="36" spans="1:72" ht="13.5" thickBot="1">
      <c r="A36" s="32"/>
      <c r="B36" s="33"/>
      <c r="C36" s="33"/>
      <c r="D36" s="33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</row>
    <row r="37" spans="1:74" ht="12.75">
      <c r="A37" s="234" t="s">
        <v>0</v>
      </c>
      <c r="B37" s="236" t="s">
        <v>1</v>
      </c>
      <c r="C37" s="236" t="s">
        <v>2</v>
      </c>
      <c r="D37" s="229" t="s">
        <v>3</v>
      </c>
      <c r="E37" s="208">
        <v>43149</v>
      </c>
      <c r="F37" s="209"/>
      <c r="G37" s="209"/>
      <c r="H37" s="179" t="s">
        <v>45</v>
      </c>
      <c r="I37" s="209"/>
      <c r="J37" s="209"/>
      <c r="K37" s="250"/>
      <c r="L37" s="179" t="s">
        <v>104</v>
      </c>
      <c r="M37" s="180"/>
      <c r="N37" s="180"/>
      <c r="O37" s="179" t="s">
        <v>47</v>
      </c>
      <c r="P37" s="180"/>
      <c r="Q37" s="180"/>
      <c r="R37" s="77">
        <v>43228</v>
      </c>
      <c r="S37" s="179">
        <v>43232</v>
      </c>
      <c r="T37" s="180"/>
      <c r="U37" s="179">
        <v>43232</v>
      </c>
      <c r="V37" s="180"/>
      <c r="W37" s="180"/>
      <c r="X37" s="180"/>
      <c r="Y37" s="250"/>
      <c r="Z37" s="255" t="s">
        <v>52</v>
      </c>
      <c r="AA37" s="209"/>
      <c r="AB37" s="209"/>
      <c r="AC37" s="250"/>
      <c r="AD37" s="160">
        <v>43253</v>
      </c>
      <c r="AE37" s="179" t="s">
        <v>55</v>
      </c>
      <c r="AF37" s="180"/>
      <c r="AG37" s="250"/>
      <c r="AH37" s="179">
        <v>43267</v>
      </c>
      <c r="AI37" s="180"/>
      <c r="AJ37" s="180"/>
      <c r="AK37" s="250"/>
      <c r="AL37" s="179">
        <v>43274</v>
      </c>
      <c r="AM37" s="180"/>
      <c r="AN37" s="159">
        <v>43282</v>
      </c>
      <c r="AO37" s="255" t="s">
        <v>68</v>
      </c>
      <c r="AP37" s="209"/>
      <c r="AQ37" s="209"/>
      <c r="AR37" s="209"/>
      <c r="AS37" s="209"/>
      <c r="AT37" s="209"/>
      <c r="AU37" s="179">
        <v>43302</v>
      </c>
      <c r="AV37" s="250"/>
      <c r="AW37" s="179" t="s">
        <v>75</v>
      </c>
      <c r="AX37" s="250"/>
      <c r="AY37" s="255" t="s">
        <v>79</v>
      </c>
      <c r="AZ37" s="209"/>
      <c r="BA37" s="209"/>
      <c r="BB37" s="209"/>
      <c r="BC37" s="209"/>
      <c r="BD37" s="209"/>
      <c r="BE37" s="209"/>
      <c r="BF37" s="179">
        <v>43337</v>
      </c>
      <c r="BG37" s="250"/>
      <c r="BH37" s="264" t="s">
        <v>88</v>
      </c>
      <c r="BI37" s="265"/>
      <c r="BJ37" s="265"/>
      <c r="BK37" s="266"/>
      <c r="BL37" s="159">
        <v>43344</v>
      </c>
      <c r="BM37" s="179">
        <v>43351</v>
      </c>
      <c r="BN37" s="180"/>
      <c r="BO37" s="180"/>
      <c r="BP37" s="250"/>
      <c r="BQ37" s="179" t="s">
        <v>93</v>
      </c>
      <c r="BR37" s="180"/>
      <c r="BS37" s="180"/>
      <c r="BT37" s="250"/>
      <c r="BU37" s="195" t="s">
        <v>10</v>
      </c>
      <c r="BV37" s="198" t="s">
        <v>11</v>
      </c>
    </row>
    <row r="38" spans="1:74" ht="12.75">
      <c r="A38" s="235"/>
      <c r="B38" s="237"/>
      <c r="C38" s="237"/>
      <c r="D38" s="230"/>
      <c r="E38" s="244" t="s">
        <v>17</v>
      </c>
      <c r="F38" s="182"/>
      <c r="G38" s="182"/>
      <c r="H38" s="181" t="s">
        <v>17</v>
      </c>
      <c r="I38" s="182"/>
      <c r="J38" s="182"/>
      <c r="K38" s="247"/>
      <c r="L38" s="181" t="s">
        <v>4</v>
      </c>
      <c r="M38" s="182"/>
      <c r="N38" s="182"/>
      <c r="O38" s="181" t="s">
        <v>26</v>
      </c>
      <c r="P38" s="182"/>
      <c r="Q38" s="182"/>
      <c r="R38" s="76" t="s">
        <v>17</v>
      </c>
      <c r="S38" s="181" t="s">
        <v>25</v>
      </c>
      <c r="T38" s="182"/>
      <c r="U38" s="181" t="s">
        <v>49</v>
      </c>
      <c r="V38" s="182"/>
      <c r="W38" s="182"/>
      <c r="X38" s="182"/>
      <c r="Y38" s="247"/>
      <c r="Z38" s="181" t="s">
        <v>53</v>
      </c>
      <c r="AA38" s="182"/>
      <c r="AB38" s="182"/>
      <c r="AC38" s="247"/>
      <c r="AD38" s="162" t="s">
        <v>27</v>
      </c>
      <c r="AE38" s="181" t="s">
        <v>26</v>
      </c>
      <c r="AF38" s="182"/>
      <c r="AG38" s="247"/>
      <c r="AH38" s="181" t="s">
        <v>13</v>
      </c>
      <c r="AI38" s="182"/>
      <c r="AJ38" s="182"/>
      <c r="AK38" s="247"/>
      <c r="AL38" s="181" t="s">
        <v>27</v>
      </c>
      <c r="AM38" s="182"/>
      <c r="AN38" s="161" t="s">
        <v>17</v>
      </c>
      <c r="AO38" s="181" t="s">
        <v>69</v>
      </c>
      <c r="AP38" s="182"/>
      <c r="AQ38" s="182"/>
      <c r="AR38" s="182"/>
      <c r="AS38" s="182"/>
      <c r="AT38" s="182"/>
      <c r="AU38" s="181" t="s">
        <v>73</v>
      </c>
      <c r="AV38" s="247"/>
      <c r="AW38" s="181" t="s">
        <v>76</v>
      </c>
      <c r="AX38" s="247"/>
      <c r="AY38" s="181" t="s">
        <v>78</v>
      </c>
      <c r="AZ38" s="182"/>
      <c r="BA38" s="182"/>
      <c r="BB38" s="182"/>
      <c r="BC38" s="182"/>
      <c r="BD38" s="182"/>
      <c r="BE38" s="182"/>
      <c r="BF38" s="181" t="s">
        <v>87</v>
      </c>
      <c r="BG38" s="247"/>
      <c r="BH38" s="267" t="s">
        <v>17</v>
      </c>
      <c r="BI38" s="268"/>
      <c r="BJ38" s="268"/>
      <c r="BK38" s="269"/>
      <c r="BL38" s="174" t="s">
        <v>90</v>
      </c>
      <c r="BM38" s="181" t="s">
        <v>13</v>
      </c>
      <c r="BN38" s="182"/>
      <c r="BO38" s="182"/>
      <c r="BP38" s="247"/>
      <c r="BQ38" s="181" t="s">
        <v>94</v>
      </c>
      <c r="BR38" s="182"/>
      <c r="BS38" s="182"/>
      <c r="BT38" s="247"/>
      <c r="BU38" s="196"/>
      <c r="BV38" s="199"/>
    </row>
    <row r="39" spans="1:74" ht="13.5" thickBot="1">
      <c r="A39" s="235"/>
      <c r="B39" s="237"/>
      <c r="C39" s="237"/>
      <c r="D39" s="231"/>
      <c r="E39" s="86" t="s">
        <v>32</v>
      </c>
      <c r="F39" s="87" t="s">
        <v>38</v>
      </c>
      <c r="G39" s="88" t="s">
        <v>5</v>
      </c>
      <c r="H39" s="95" t="s">
        <v>32</v>
      </c>
      <c r="I39" s="87" t="s">
        <v>38</v>
      </c>
      <c r="J39" s="87" t="s">
        <v>5</v>
      </c>
      <c r="K39" s="98" t="s">
        <v>46</v>
      </c>
      <c r="L39" s="31" t="s">
        <v>5</v>
      </c>
      <c r="M39" s="56" t="s">
        <v>18</v>
      </c>
      <c r="N39" s="56" t="s">
        <v>5</v>
      </c>
      <c r="O39" s="95" t="s">
        <v>19</v>
      </c>
      <c r="P39" s="88" t="s">
        <v>18</v>
      </c>
      <c r="Q39" s="88" t="s">
        <v>48</v>
      </c>
      <c r="R39" s="31" t="s">
        <v>5</v>
      </c>
      <c r="S39" s="31" t="s">
        <v>18</v>
      </c>
      <c r="T39" s="56" t="s">
        <v>48</v>
      </c>
      <c r="U39" s="95" t="s">
        <v>5</v>
      </c>
      <c r="V39" s="87" t="s">
        <v>19</v>
      </c>
      <c r="W39" s="87" t="s">
        <v>50</v>
      </c>
      <c r="X39" s="87" t="s">
        <v>18</v>
      </c>
      <c r="Y39" s="98" t="s">
        <v>51</v>
      </c>
      <c r="Z39" s="95" t="s">
        <v>54</v>
      </c>
      <c r="AA39" s="87" t="s">
        <v>98</v>
      </c>
      <c r="AB39" s="87" t="s">
        <v>99</v>
      </c>
      <c r="AC39" s="98" t="s">
        <v>54</v>
      </c>
      <c r="AD39" s="86" t="s">
        <v>12</v>
      </c>
      <c r="AE39" s="95" t="s">
        <v>19</v>
      </c>
      <c r="AF39" s="87" t="s">
        <v>18</v>
      </c>
      <c r="AG39" s="98" t="s">
        <v>48</v>
      </c>
      <c r="AH39" s="95" t="s">
        <v>14</v>
      </c>
      <c r="AI39" s="87" t="s">
        <v>19</v>
      </c>
      <c r="AJ39" s="88" t="s">
        <v>56</v>
      </c>
      <c r="AK39" s="98" t="s">
        <v>51</v>
      </c>
      <c r="AL39" s="95" t="s">
        <v>32</v>
      </c>
      <c r="AM39" s="87" t="s">
        <v>12</v>
      </c>
      <c r="AN39" s="95" t="s">
        <v>46</v>
      </c>
      <c r="AO39" s="95" t="s">
        <v>5</v>
      </c>
      <c r="AP39" s="87" t="s">
        <v>18</v>
      </c>
      <c r="AQ39" s="87" t="s">
        <v>70</v>
      </c>
      <c r="AR39" s="87" t="s">
        <v>5</v>
      </c>
      <c r="AS39" s="87" t="s">
        <v>18</v>
      </c>
      <c r="AT39" s="87" t="s">
        <v>48</v>
      </c>
      <c r="AU39" s="95" t="s">
        <v>74</v>
      </c>
      <c r="AV39" s="98" t="s">
        <v>19</v>
      </c>
      <c r="AW39" s="95" t="s">
        <v>18</v>
      </c>
      <c r="AX39" s="98" t="s">
        <v>18</v>
      </c>
      <c r="AY39" s="95" t="s">
        <v>5</v>
      </c>
      <c r="AZ39" s="87" t="s">
        <v>18</v>
      </c>
      <c r="BA39" s="87" t="s">
        <v>70</v>
      </c>
      <c r="BB39" s="87" t="s">
        <v>5</v>
      </c>
      <c r="BC39" s="87" t="s">
        <v>18</v>
      </c>
      <c r="BD39" s="87"/>
      <c r="BE39" s="87" t="s">
        <v>48</v>
      </c>
      <c r="BF39" s="95" t="s">
        <v>5</v>
      </c>
      <c r="BG39" s="98" t="s">
        <v>14</v>
      </c>
      <c r="BH39" s="95" t="s">
        <v>32</v>
      </c>
      <c r="BI39" s="87" t="s">
        <v>5</v>
      </c>
      <c r="BJ39" s="87" t="s">
        <v>46</v>
      </c>
      <c r="BK39" s="118" t="s">
        <v>19</v>
      </c>
      <c r="BL39" s="95" t="s">
        <v>91</v>
      </c>
      <c r="BM39" s="95" t="s">
        <v>5</v>
      </c>
      <c r="BN39" s="87" t="s">
        <v>19</v>
      </c>
      <c r="BO39" s="88" t="s">
        <v>48</v>
      </c>
      <c r="BP39" s="98" t="s">
        <v>92</v>
      </c>
      <c r="BQ39" s="95" t="s">
        <v>5</v>
      </c>
      <c r="BR39" s="87" t="s">
        <v>95</v>
      </c>
      <c r="BS39" s="87" t="s">
        <v>5</v>
      </c>
      <c r="BT39" s="98" t="s">
        <v>48</v>
      </c>
      <c r="BU39" s="197"/>
      <c r="BV39" s="200"/>
    </row>
    <row r="40" spans="1:74" ht="15" thickBot="1">
      <c r="A40" s="41" t="s">
        <v>6</v>
      </c>
      <c r="B40" s="35" t="s">
        <v>42</v>
      </c>
      <c r="C40" s="35" t="s">
        <v>43</v>
      </c>
      <c r="D40" s="36" t="s">
        <v>44</v>
      </c>
      <c r="E40" s="5">
        <v>2</v>
      </c>
      <c r="F40" s="50"/>
      <c r="G40" s="68">
        <v>3</v>
      </c>
      <c r="H40" s="5">
        <v>2</v>
      </c>
      <c r="I40" s="50"/>
      <c r="J40" s="6"/>
      <c r="K40" s="91">
        <v>3</v>
      </c>
      <c r="L40" s="5"/>
      <c r="M40" s="6"/>
      <c r="N40" s="6"/>
      <c r="O40" s="5"/>
      <c r="P40" s="20"/>
      <c r="Q40" s="20"/>
      <c r="R40" s="5">
        <v>3</v>
      </c>
      <c r="S40" s="5"/>
      <c r="T40" s="50"/>
      <c r="U40" s="5"/>
      <c r="V40" s="20"/>
      <c r="W40" s="6"/>
      <c r="X40" s="50"/>
      <c r="Y40" s="7"/>
      <c r="Z40" s="5"/>
      <c r="AA40" s="6"/>
      <c r="AB40" s="6"/>
      <c r="AC40" s="91"/>
      <c r="AD40" s="20"/>
      <c r="AE40" s="5"/>
      <c r="AF40" s="20"/>
      <c r="AG40" s="68"/>
      <c r="AH40" s="5"/>
      <c r="AI40" s="6"/>
      <c r="AJ40" s="50"/>
      <c r="AK40" s="7"/>
      <c r="AL40" s="3"/>
      <c r="AM40" s="18"/>
      <c r="AN40" s="5"/>
      <c r="AO40" s="70"/>
      <c r="AP40" s="71"/>
      <c r="AQ40" s="71"/>
      <c r="AR40" s="71"/>
      <c r="AS40" s="71"/>
      <c r="AT40" s="71"/>
      <c r="AU40" s="5"/>
      <c r="AV40" s="7"/>
      <c r="AW40" s="5"/>
      <c r="AX40" s="7"/>
      <c r="AY40" s="70"/>
      <c r="AZ40" s="71"/>
      <c r="BA40" s="71"/>
      <c r="BB40" s="71"/>
      <c r="BC40" s="71"/>
      <c r="BD40" s="71"/>
      <c r="BE40" s="71"/>
      <c r="BF40" s="5"/>
      <c r="BG40" s="7"/>
      <c r="BH40" s="5"/>
      <c r="BI40" s="71"/>
      <c r="BJ40" s="50"/>
      <c r="BK40" s="7"/>
      <c r="BL40" s="5"/>
      <c r="BM40" s="5"/>
      <c r="BN40" s="71"/>
      <c r="BO40" s="50"/>
      <c r="BP40" s="7"/>
      <c r="BQ40" s="5"/>
      <c r="BR40" s="71"/>
      <c r="BS40" s="50"/>
      <c r="BT40" s="7"/>
      <c r="BU40" s="58">
        <f>SUM(E40:BL40)</f>
        <v>13</v>
      </c>
      <c r="BV40" s="58">
        <v>13</v>
      </c>
    </row>
    <row r="41" spans="1:74" ht="15" thickBot="1">
      <c r="A41" s="38" t="s">
        <v>7</v>
      </c>
      <c r="B41" s="39" t="s">
        <v>28</v>
      </c>
      <c r="C41" s="39" t="s">
        <v>29</v>
      </c>
      <c r="D41" s="146" t="s">
        <v>30</v>
      </c>
      <c r="E41" s="12"/>
      <c r="F41" s="53"/>
      <c r="G41" s="147"/>
      <c r="H41" s="12">
        <v>0</v>
      </c>
      <c r="I41" s="53"/>
      <c r="J41" s="13">
        <v>2</v>
      </c>
      <c r="K41" s="93"/>
      <c r="L41" s="12"/>
      <c r="M41" s="13"/>
      <c r="N41" s="13"/>
      <c r="O41" s="12"/>
      <c r="P41" s="23"/>
      <c r="Q41" s="23"/>
      <c r="R41" s="12">
        <v>2</v>
      </c>
      <c r="S41" s="12"/>
      <c r="T41" s="53"/>
      <c r="U41" s="12"/>
      <c r="V41" s="23"/>
      <c r="W41" s="13"/>
      <c r="X41" s="53"/>
      <c r="Y41" s="14"/>
      <c r="Z41" s="12"/>
      <c r="AA41" s="13"/>
      <c r="AB41" s="13"/>
      <c r="AC41" s="93"/>
      <c r="AD41" s="23">
        <v>2</v>
      </c>
      <c r="AE41" s="12"/>
      <c r="AF41" s="23"/>
      <c r="AG41" s="147"/>
      <c r="AH41" s="12"/>
      <c r="AI41" s="13"/>
      <c r="AJ41" s="53"/>
      <c r="AK41" s="14"/>
      <c r="AL41" s="156"/>
      <c r="AM41" s="157"/>
      <c r="AN41" s="12"/>
      <c r="AO41" s="12"/>
      <c r="AP41" s="13"/>
      <c r="AQ41" s="13"/>
      <c r="AR41" s="13"/>
      <c r="AS41" s="13"/>
      <c r="AT41" s="13"/>
      <c r="AU41" s="12"/>
      <c r="AV41" s="14"/>
      <c r="AW41" s="12"/>
      <c r="AX41" s="14"/>
      <c r="AY41" s="12"/>
      <c r="AZ41" s="13"/>
      <c r="BA41" s="13"/>
      <c r="BB41" s="13"/>
      <c r="BC41" s="13"/>
      <c r="BD41" s="13"/>
      <c r="BE41" s="13"/>
      <c r="BF41" s="12"/>
      <c r="BG41" s="14"/>
      <c r="BH41" s="12"/>
      <c r="BI41" s="13"/>
      <c r="BJ41" s="53"/>
      <c r="BK41" s="14"/>
      <c r="BL41" s="12"/>
      <c r="BM41" s="12"/>
      <c r="BN41" s="13"/>
      <c r="BO41" s="53"/>
      <c r="BP41" s="14"/>
      <c r="BQ41" s="12"/>
      <c r="BR41" s="13"/>
      <c r="BS41" s="53"/>
      <c r="BT41" s="14"/>
      <c r="BU41" s="158">
        <f>SUM(E41:BL41)</f>
        <v>6</v>
      </c>
      <c r="BV41" s="158">
        <v>6</v>
      </c>
    </row>
  </sheetData>
  <sheetProtection/>
  <mergeCells count="140">
    <mergeCell ref="BV26:BV27"/>
    <mergeCell ref="BU8:BU12"/>
    <mergeCell ref="BV8:BV12"/>
    <mergeCell ref="BQ5:BT5"/>
    <mergeCell ref="BQ6:BT6"/>
    <mergeCell ref="BQ20:BT20"/>
    <mergeCell ref="BQ21:BT21"/>
    <mergeCell ref="BU20:BU22"/>
    <mergeCell ref="BU26:BU27"/>
    <mergeCell ref="BV5:BV7"/>
    <mergeCell ref="BM5:BP5"/>
    <mergeCell ref="BM6:BP6"/>
    <mergeCell ref="BM20:BP20"/>
    <mergeCell ref="BM21:BP21"/>
    <mergeCell ref="BM37:BP37"/>
    <mergeCell ref="BM38:BP38"/>
    <mergeCell ref="BH5:BK5"/>
    <mergeCell ref="BH6:BK6"/>
    <mergeCell ref="BH20:BK20"/>
    <mergeCell ref="BH21:BK21"/>
    <mergeCell ref="BH37:BK37"/>
    <mergeCell ref="BH38:BK38"/>
    <mergeCell ref="BF5:BG5"/>
    <mergeCell ref="BF6:BG6"/>
    <mergeCell ref="BF20:BG20"/>
    <mergeCell ref="BF21:BG21"/>
    <mergeCell ref="BF37:BG37"/>
    <mergeCell ref="BF38:BG38"/>
    <mergeCell ref="AW6:AX6"/>
    <mergeCell ref="AW20:AX20"/>
    <mergeCell ref="AW21:AX21"/>
    <mergeCell ref="AW37:AX37"/>
    <mergeCell ref="AW38:AX38"/>
    <mergeCell ref="AY5:BE5"/>
    <mergeCell ref="AY6:BE6"/>
    <mergeCell ref="AY20:BE20"/>
    <mergeCell ref="AY21:BE21"/>
    <mergeCell ref="AY37:BE37"/>
    <mergeCell ref="AO38:AT38"/>
    <mergeCell ref="AU5:AV5"/>
    <mergeCell ref="AU6:AV6"/>
    <mergeCell ref="AU20:AV20"/>
    <mergeCell ref="AU21:AV21"/>
    <mergeCell ref="AU37:AV37"/>
    <mergeCell ref="AU38:AV38"/>
    <mergeCell ref="BQ38:BT38"/>
    <mergeCell ref="AY38:BE38"/>
    <mergeCell ref="BQ37:BT37"/>
    <mergeCell ref="AO5:AT5"/>
    <mergeCell ref="AW5:AX5"/>
    <mergeCell ref="AO6:AT6"/>
    <mergeCell ref="AO20:AT20"/>
    <mergeCell ref="AO21:AT21"/>
    <mergeCell ref="AO37:AT37"/>
    <mergeCell ref="AH37:AK37"/>
    <mergeCell ref="AH38:AK38"/>
    <mergeCell ref="AH5:AK5"/>
    <mergeCell ref="AH6:AK6"/>
    <mergeCell ref="AH20:AK20"/>
    <mergeCell ref="AH21:AK21"/>
    <mergeCell ref="AE37:AG37"/>
    <mergeCell ref="AE38:AG38"/>
    <mergeCell ref="S37:T37"/>
    <mergeCell ref="S38:T38"/>
    <mergeCell ref="Z37:AC37"/>
    <mergeCell ref="U21:Y21"/>
    <mergeCell ref="Z38:AC38"/>
    <mergeCell ref="U37:Y37"/>
    <mergeCell ref="U38:Y38"/>
    <mergeCell ref="S6:T6"/>
    <mergeCell ref="S20:T20"/>
    <mergeCell ref="S21:T21"/>
    <mergeCell ref="AE5:AG5"/>
    <mergeCell ref="AE6:AG6"/>
    <mergeCell ref="AE20:AG20"/>
    <mergeCell ref="AE21:AG21"/>
    <mergeCell ref="Z5:AC5"/>
    <mergeCell ref="H5:K5"/>
    <mergeCell ref="H37:K37"/>
    <mergeCell ref="H21:K21"/>
    <mergeCell ref="H6:K6"/>
    <mergeCell ref="Z6:AC6"/>
    <mergeCell ref="Z20:AC20"/>
    <mergeCell ref="Z21:AC21"/>
    <mergeCell ref="O37:Q37"/>
    <mergeCell ref="O20:Q20"/>
    <mergeCell ref="O21:Q21"/>
    <mergeCell ref="E38:G38"/>
    <mergeCell ref="H20:K20"/>
    <mergeCell ref="H38:K38"/>
    <mergeCell ref="E20:G20"/>
    <mergeCell ref="E21:G21"/>
    <mergeCell ref="E6:G6"/>
    <mergeCell ref="D37:D39"/>
    <mergeCell ref="A18:D18"/>
    <mergeCell ref="A35:D35"/>
    <mergeCell ref="A37:A39"/>
    <mergeCell ref="B37:B39"/>
    <mergeCell ref="C37:C39"/>
    <mergeCell ref="D20:D22"/>
    <mergeCell ref="B26:B27"/>
    <mergeCell ref="A26:A27"/>
    <mergeCell ref="A3:D3"/>
    <mergeCell ref="A5:A7"/>
    <mergeCell ref="B5:B7"/>
    <mergeCell ref="C5:C7"/>
    <mergeCell ref="D5:D7"/>
    <mergeCell ref="B20:B22"/>
    <mergeCell ref="C20:C22"/>
    <mergeCell ref="D8:D12"/>
    <mergeCell ref="BV37:BV39"/>
    <mergeCell ref="BU37:BU39"/>
    <mergeCell ref="AL37:AM37"/>
    <mergeCell ref="AL38:AM38"/>
    <mergeCell ref="A20:A22"/>
    <mergeCell ref="AL21:AM21"/>
    <mergeCell ref="E37:G37"/>
    <mergeCell ref="O38:Q38"/>
    <mergeCell ref="U20:Y20"/>
    <mergeCell ref="D26:D27"/>
    <mergeCell ref="BU5:BU7"/>
    <mergeCell ref="BV20:BV22"/>
    <mergeCell ref="AL5:AM5"/>
    <mergeCell ref="AL6:AM6"/>
    <mergeCell ref="AL20:AM20"/>
    <mergeCell ref="O5:Q5"/>
    <mergeCell ref="U5:Y5"/>
    <mergeCell ref="U6:Y6"/>
    <mergeCell ref="O6:Q6"/>
    <mergeCell ref="S5:T5"/>
    <mergeCell ref="E5:G5"/>
    <mergeCell ref="A1:D1"/>
    <mergeCell ref="L37:N37"/>
    <mergeCell ref="L38:N38"/>
    <mergeCell ref="L20:N20"/>
    <mergeCell ref="L21:N21"/>
    <mergeCell ref="L5:N5"/>
    <mergeCell ref="L6:N6"/>
    <mergeCell ref="B8:B12"/>
    <mergeCell ref="A8:A1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janka</dc:creator>
  <cp:keywords/>
  <dc:description/>
  <cp:lastModifiedBy>Zuzana</cp:lastModifiedBy>
  <dcterms:created xsi:type="dcterms:W3CDTF">2017-09-28T20:03:56Z</dcterms:created>
  <dcterms:modified xsi:type="dcterms:W3CDTF">2018-11-26T08:49:46Z</dcterms:modified>
  <cp:category/>
  <cp:version/>
  <cp:contentType/>
  <cp:contentStatus/>
</cp:coreProperties>
</file>