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04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<sst xmlns="http://schemas.openxmlformats.org/spreadsheetml/2006/main" count="270" uniqueCount="151">
  <si>
    <t>Výkonnostný skokový pony rebríček</t>
  </si>
  <si>
    <t>Kód pretekov</t>
  </si>
  <si>
    <t>191115ZS</t>
  </si>
  <si>
    <t>191129ZS</t>
  </si>
  <si>
    <t>20125SS</t>
  </si>
  <si>
    <t>200215ZS</t>
  </si>
  <si>
    <t>200606BS</t>
  </si>
  <si>
    <t>200612SS</t>
  </si>
  <si>
    <t>200619ZS</t>
  </si>
  <si>
    <t>200620SS</t>
  </si>
  <si>
    <t>200620BS</t>
  </si>
  <si>
    <t>200627BS</t>
  </si>
  <si>
    <t>200703ZS</t>
  </si>
  <si>
    <t>200704SS</t>
  </si>
  <si>
    <t>200710SS</t>
  </si>
  <si>
    <t>200712BS</t>
  </si>
  <si>
    <t>200717ZS</t>
  </si>
  <si>
    <t>200801BS</t>
  </si>
  <si>
    <t>200808ZS</t>
  </si>
  <si>
    <t>200809VS</t>
  </si>
  <si>
    <t>200814ZS</t>
  </si>
  <si>
    <t>200816SS</t>
  </si>
  <si>
    <t>200816VS</t>
  </si>
  <si>
    <t>200821ZS</t>
  </si>
  <si>
    <t>200829SS</t>
  </si>
  <si>
    <t>200829BS</t>
  </si>
  <si>
    <t>200904BS</t>
  </si>
  <si>
    <t>200904SS</t>
  </si>
  <si>
    <t>200910ZS</t>
  </si>
  <si>
    <t>200913SS</t>
  </si>
  <si>
    <t>200918MS</t>
  </si>
  <si>
    <t>200926BS</t>
  </si>
  <si>
    <t>201009MS</t>
  </si>
  <si>
    <t>WMS I.kolo  Šamorín</t>
  </si>
  <si>
    <t>WMS II.kolo Šamorín</t>
  </si>
  <si>
    <t>Vígľaš MD</t>
  </si>
  <si>
    <t>HST Dun.Klátov</t>
  </si>
  <si>
    <t>RS TEAM TROPHY Bratislava Záh.B</t>
  </si>
  <si>
    <t>Liptovská Sielnica</t>
  </si>
  <si>
    <t>Trenčín Nozdrkovce</t>
  </si>
  <si>
    <t>Vysoká pri Morave</t>
  </si>
  <si>
    <t>RS TEAM TROPHY II Záhorská Bystrica</t>
  </si>
  <si>
    <t>DSL Šamorín</t>
  </si>
  <si>
    <t>MD Vígľaš</t>
  </si>
  <si>
    <t>Ranč Ouzkých BA</t>
  </si>
  <si>
    <t>RS TEAM TROPHY III BA-Záhorská Bystrica</t>
  </si>
  <si>
    <t>NŽ Topoľčianky</t>
  </si>
  <si>
    <t>Giraltovce</t>
  </si>
  <si>
    <t>Danube Summer Live Šamorín</t>
  </si>
  <si>
    <t>Stropkov</t>
  </si>
  <si>
    <t>Vígľaš MD MSSOP</t>
  </si>
  <si>
    <t>RS TEAM TROPHY IV BA Záh.Bystrica</t>
  </si>
  <si>
    <t>Pezinok</t>
  </si>
  <si>
    <t>Sl.Challenge Šamorín</t>
  </si>
  <si>
    <t>Liptovská Sielnica MSR PONY</t>
  </si>
  <si>
    <t>RS TEAM TROPHY Finále BA Záh.B.</t>
  </si>
  <si>
    <t>MSR V SKOKU Šamorín</t>
  </si>
  <si>
    <t>Por</t>
  </si>
  <si>
    <t>R.nar.</t>
  </si>
  <si>
    <t>Meno jazdca</t>
  </si>
  <si>
    <t>Meno koňa</t>
  </si>
  <si>
    <t>Kat.pony</t>
  </si>
  <si>
    <t>Oddiel</t>
  </si>
  <si>
    <t>P70</t>
  </si>
  <si>
    <t>P90</t>
  </si>
  <si>
    <t>P60</t>
  </si>
  <si>
    <t>P80</t>
  </si>
  <si>
    <t>P50</t>
  </si>
  <si>
    <t>PZL</t>
  </si>
  <si>
    <t>PZ</t>
  </si>
  <si>
    <t>P60š</t>
  </si>
  <si>
    <t>Súčet</t>
  </si>
  <si>
    <t>P. súť.</t>
  </si>
  <si>
    <t>20 naj</t>
  </si>
  <si>
    <t>Priemer</t>
  </si>
  <si>
    <t>Priemer 20 naj</t>
  </si>
  <si>
    <t>Juniori</t>
  </si>
  <si>
    <t>Bačová Zuzana</t>
  </si>
  <si>
    <t>CHIPPENDALE</t>
  </si>
  <si>
    <t>B</t>
  </si>
  <si>
    <t>JK TJ SLÁVIA STU BRATISLAVA</t>
  </si>
  <si>
    <t xml:space="preserve">Vejová Linda </t>
  </si>
  <si>
    <t>CARDA</t>
  </si>
  <si>
    <t>JK EPONA MÚTNIK LIPT. MIKULÁŠ</t>
  </si>
  <si>
    <t>Wolnerová Amanda Júlia</t>
  </si>
  <si>
    <t>JAVA SUN</t>
  </si>
  <si>
    <t>JAVA CHOCOLATE</t>
  </si>
  <si>
    <t>Zemanovičová Nataša</t>
  </si>
  <si>
    <t>VINNY</t>
  </si>
  <si>
    <t>JK BRATISLAVA ENVIROKONE</t>
  </si>
  <si>
    <t>Vinogradova Vladislava</t>
  </si>
  <si>
    <t>LILU CHUDO</t>
  </si>
  <si>
    <t>Karasová Malvína</t>
  </si>
  <si>
    <t xml:space="preserve">RUMBA VH STRATENEINDE </t>
  </si>
  <si>
    <t>Tesárová Laura Antónia</t>
  </si>
  <si>
    <t>BETKA</t>
  </si>
  <si>
    <t>JK RS TEAM TRNAVA</t>
  </si>
  <si>
    <t xml:space="preserve">ARCHY </t>
  </si>
  <si>
    <t>Kramplová Natália</t>
  </si>
  <si>
    <t>AMOS</t>
  </si>
  <si>
    <t>RANČ OUZKÝCH BRATISLAVA</t>
  </si>
  <si>
    <t>Moravčíková Milota</t>
  </si>
  <si>
    <t>NIKY</t>
  </si>
  <si>
    <t>JK MASARYKOV DVOR VÍGĽAŠ</t>
  </si>
  <si>
    <t>Skokánková Vanesa</t>
  </si>
  <si>
    <t>MELISA</t>
  </si>
  <si>
    <t>JK VANESSA Nové Mesto n.Váhom</t>
  </si>
  <si>
    <t>Žiaková Lucia</t>
  </si>
  <si>
    <t>ERVA</t>
  </si>
  <si>
    <t>JK ISOKMAN ZVOLEN</t>
  </si>
  <si>
    <t xml:space="preserve">LEHNSMANNS PENNYLANE </t>
  </si>
  <si>
    <t>Partiková Nina</t>
  </si>
  <si>
    <t>LORD</t>
  </si>
  <si>
    <t>Horváthová Tamara</t>
  </si>
  <si>
    <t>NANOOK</t>
  </si>
  <si>
    <t>JK LIMIT BRATISLAVA</t>
  </si>
  <si>
    <t xml:space="preserve">Matejíčková Romana </t>
  </si>
  <si>
    <t xml:space="preserve">KAMELIA </t>
  </si>
  <si>
    <t>JK TRENČÍN NOZDRKOVCE</t>
  </si>
  <si>
    <t>Slobodová Karolína</t>
  </si>
  <si>
    <t>CAS DINO</t>
  </si>
  <si>
    <t>TJ ŽIŽKA BRATISLAVA</t>
  </si>
  <si>
    <t>Mozsnyák Zaira</t>
  </si>
  <si>
    <t>LILIEN</t>
  </si>
  <si>
    <t>Šándorčinová Nataša</t>
  </si>
  <si>
    <t>CALAMITY JANE</t>
  </si>
  <si>
    <t>EL LINOR Dobrohošť</t>
  </si>
  <si>
    <t>Babičová Sofia</t>
  </si>
  <si>
    <t>ARAMIS 6</t>
  </si>
  <si>
    <t xml:space="preserve">JO MŠK RANČ ČAJKA KEŽMAROK </t>
  </si>
  <si>
    <t>Bouma Marko</t>
  </si>
  <si>
    <t>KAČA</t>
  </si>
  <si>
    <t>JK BETTY BUKOVEC</t>
  </si>
  <si>
    <t>MARRY THE NIGHT</t>
  </si>
  <si>
    <t>Krebsová Alexandra</t>
  </si>
  <si>
    <t>TIVOR</t>
  </si>
  <si>
    <t>A</t>
  </si>
  <si>
    <t>PARKÚR CLUB VYSOKÁ PRI MORAVE</t>
  </si>
  <si>
    <t>Horáková Alexandra</t>
  </si>
  <si>
    <t>MON CHERRY</t>
  </si>
  <si>
    <t>Rošková Michaela</t>
  </si>
  <si>
    <t>Magál Ján</t>
  </si>
  <si>
    <t>DAFNE VAN DEJ</t>
  </si>
  <si>
    <t>TJ ŽREBČÍN MOTEŠICE</t>
  </si>
  <si>
    <t>FEŠÁK</t>
  </si>
  <si>
    <t>Chmelová Madlenka</t>
  </si>
  <si>
    <t>TRAMIN</t>
  </si>
  <si>
    <t>KLUB ROKA _ TJ SLÁVIA STU BRATISLAVA</t>
  </si>
  <si>
    <t>PONY ROKA – CHIPPENDALE</t>
  </si>
  <si>
    <t>MLADÝ PONY ROKA – CAS DINO 5r.</t>
  </si>
  <si>
    <t>* pozn. Riadky modré – deti 8-12 rokov, riadky bledomodré – juniori 13-16 rokov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</si>
</sst>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;@"/>
    <numFmt numFmtId="165" formatCode="0.00_ ;[Red]\-0.00\ "/>
    <numFmt numFmtId="166" formatCode="0.00;[Red]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1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8"/>
      <name val="Calibri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sz val="7"/>
      <color indexed="8"/>
      <name val="Arial1"/>
      <family val="0"/>
    </font>
    <font>
      <sz val="10"/>
      <color indexed="9"/>
      <name val="Arial"/>
      <family val="2"/>
    </font>
    <font>
      <sz val="18"/>
      <color theme="3"/>
      <name val="Calibri Light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4" borderId="0" applyNumberFormat="0" applyBorder="0" applyAlignment="0" applyProtection="0"/>
    <xf numFmtId="0" fontId="1" fillId="0" borderId="0" applyBorder="0" applyProtection="0">
      <alignment/>
    </xf>
    <xf numFmtId="0" fontId="5" fillId="3" borderId="0" applyNumberFormat="0" applyBorder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ill="0" applyBorder="0" applyAlignment="0" applyProtection="0"/>
    <xf numFmtId="0" fontId="0" fillId="9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" fillId="0" borderId="8" applyNumberFormat="0" applyFill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9" applyNumberFormat="0" applyAlignment="0" applyProtection="0"/>
    <xf numFmtId="0" fontId="16" fillId="14" borderId="9" applyNumberFormat="0" applyAlignment="0" applyProtection="0"/>
    <xf numFmtId="0" fontId="17" fillId="14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</cellStyleXfs>
  <cellXfs count="84">
    <xf numFmtId="0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55" applyFont="1" applyFill="1" applyBorder="1" applyAlignment="1" applyProtection="1">
      <alignment/>
      <protection/>
    </xf>
    <xf numFmtId="0" fontId="1" fillId="0" borderId="0" xfId="55" applyFont="1" applyFill="1" applyBorder="1" applyAlignment="1" applyProtection="1">
      <alignment/>
      <protection/>
    </xf>
    <xf numFmtId="0" fontId="20" fillId="0" borderId="0" xfId="55" applyFont="1" applyFill="1" applyBorder="1" applyAlignment="1" applyProtection="1">
      <alignment/>
      <protection/>
    </xf>
    <xf numFmtId="0" fontId="1" fillId="0" borderId="0" xfId="55" applyBorder="1" applyProtection="1">
      <alignment/>
      <protection/>
    </xf>
    <xf numFmtId="0" fontId="21" fillId="0" borderId="0" xfId="55" applyFont="1" applyFill="1" applyBorder="1" applyAlignment="1" applyProtection="1">
      <alignment horizontal="center"/>
      <protection/>
    </xf>
    <xf numFmtId="0" fontId="23" fillId="25" borderId="11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/>
    </xf>
    <xf numFmtId="0" fontId="25" fillId="12" borderId="13" xfId="0" applyFont="1" applyFill="1" applyBorder="1" applyAlignment="1">
      <alignment/>
    </xf>
    <xf numFmtId="0" fontId="21" fillId="12" borderId="14" xfId="55" applyFont="1" applyFill="1" applyBorder="1" applyAlignment="1" applyProtection="1">
      <alignment horizontal="center"/>
      <protection/>
    </xf>
    <xf numFmtId="0" fontId="21" fillId="12" borderId="15" xfId="55" applyFont="1" applyFill="1" applyBorder="1" applyAlignment="1" applyProtection="1">
      <alignment horizontal="center"/>
      <protection/>
    </xf>
    <xf numFmtId="0" fontId="26" fillId="25" borderId="14" xfId="55" applyFont="1" applyFill="1" applyBorder="1" applyAlignment="1" applyProtection="1">
      <alignment horizontal="center"/>
      <protection/>
    </xf>
    <xf numFmtId="0" fontId="27" fillId="25" borderId="14" xfId="55" applyFont="1" applyFill="1" applyBorder="1" applyAlignment="1" applyProtection="1">
      <alignment horizontal="center"/>
      <protection/>
    </xf>
    <xf numFmtId="0" fontId="28" fillId="25" borderId="14" xfId="55" applyFont="1" applyFill="1" applyBorder="1" applyAlignment="1" applyProtection="1">
      <alignment horizontal="center"/>
      <protection/>
    </xf>
    <xf numFmtId="0" fontId="29" fillId="25" borderId="14" xfId="55" applyFont="1" applyFill="1" applyBorder="1" applyAlignment="1" applyProtection="1">
      <alignment horizontal="center"/>
      <protection/>
    </xf>
    <xf numFmtId="0" fontId="30" fillId="26" borderId="16" xfId="0" applyFont="1" applyFill="1" applyBorder="1" applyAlignment="1">
      <alignment/>
    </xf>
    <xf numFmtId="0" fontId="0" fillId="12" borderId="17" xfId="0" applyFill="1" applyBorder="1" applyAlignment="1">
      <alignment/>
    </xf>
    <xf numFmtId="0" fontId="21" fillId="12" borderId="18" xfId="55" applyFont="1" applyFill="1" applyBorder="1" applyAlignment="1" applyProtection="1">
      <alignment horizontal="center"/>
      <protection/>
    </xf>
    <xf numFmtId="0" fontId="31" fillId="12" borderId="0" xfId="55" applyFont="1" applyFill="1" applyBorder="1" applyAlignment="1" applyProtection="1">
      <alignment horizontal="center"/>
      <protection/>
    </xf>
    <xf numFmtId="0" fontId="20" fillId="12" borderId="0" xfId="55" applyFont="1" applyFill="1" applyBorder="1" applyAlignment="1" applyProtection="1">
      <alignment/>
      <protection/>
    </xf>
    <xf numFmtId="0" fontId="32" fillId="12" borderId="19" xfId="55" applyFont="1" applyFill="1" applyBorder="1" applyAlignment="1" applyProtection="1">
      <alignment horizontal="center"/>
      <protection/>
    </xf>
    <xf numFmtId="0" fontId="1" fillId="12" borderId="0" xfId="55" applyFont="1" applyFill="1" applyBorder="1" applyAlignment="1" applyProtection="1">
      <alignment/>
      <protection/>
    </xf>
    <xf numFmtId="0" fontId="1" fillId="12" borderId="0" xfId="55" applyFont="1" applyFill="1" applyBorder="1" applyAlignment="1" applyProtection="1">
      <alignment horizontal="center"/>
      <protection/>
    </xf>
    <xf numFmtId="0" fontId="0" fillId="26" borderId="20" xfId="0" applyFill="1" applyBorder="1" applyAlignment="1">
      <alignment/>
    </xf>
    <xf numFmtId="0" fontId="21" fillId="25" borderId="14" xfId="55" applyFont="1" applyFill="1" applyBorder="1" applyAlignment="1" applyProtection="1">
      <alignment horizontal="center"/>
      <protection/>
    </xf>
    <xf numFmtId="0" fontId="21" fillId="7" borderId="21" xfId="55" applyFont="1" applyFill="1" applyBorder="1" applyAlignment="1" applyProtection="1">
      <alignment horizontal="center"/>
      <protection/>
    </xf>
    <xf numFmtId="0" fontId="22" fillId="10" borderId="14" xfId="55" applyFont="1" applyFill="1" applyBorder="1" applyAlignment="1" applyProtection="1">
      <alignment horizontal="center"/>
      <protection/>
    </xf>
    <xf numFmtId="0" fontId="32" fillId="10" borderId="14" xfId="55" applyFont="1" applyFill="1" applyBorder="1" applyAlignment="1" applyProtection="1">
      <alignment horizontal="center"/>
      <protection/>
    </xf>
    <xf numFmtId="0" fontId="33" fillId="10" borderId="14" xfId="55" applyFont="1" applyFill="1" applyBorder="1" applyAlignment="1" applyProtection="1">
      <alignment horizontal="center"/>
      <protection/>
    </xf>
    <xf numFmtId="0" fontId="1" fillId="15" borderId="14" xfId="55" applyFont="1" applyFill="1" applyBorder="1" applyAlignment="1" applyProtection="1">
      <alignment horizontal="center"/>
      <protection/>
    </xf>
    <xf numFmtId="0" fontId="22" fillId="4" borderId="14" xfId="55" applyFont="1" applyFill="1" applyBorder="1" applyAlignment="1" applyProtection="1">
      <alignment horizontal="center"/>
      <protection/>
    </xf>
    <xf numFmtId="166" fontId="21" fillId="15" borderId="22" xfId="55" applyNumberFormat="1" applyFont="1" applyFill="1" applyBorder="1" applyAlignment="1" applyProtection="1">
      <alignment horizontal="center"/>
      <protection/>
    </xf>
    <xf numFmtId="0" fontId="0" fillId="6" borderId="20" xfId="0" applyFill="1" applyBorder="1" applyAlignment="1">
      <alignment/>
    </xf>
    <xf numFmtId="0" fontId="21" fillId="8" borderId="14" xfId="55" applyFont="1" applyFill="1" applyBorder="1" applyAlignment="1" applyProtection="1">
      <alignment horizontal="center"/>
      <protection/>
    </xf>
    <xf numFmtId="0" fontId="21" fillId="7" borderId="14" xfId="55" applyFont="1" applyFill="1" applyBorder="1" applyAlignment="1" applyProtection="1">
      <alignment horizontal="center"/>
      <protection/>
    </xf>
    <xf numFmtId="0" fontId="21" fillId="23" borderId="21" xfId="55" applyFont="1" applyFill="1" applyBorder="1" applyAlignment="1" applyProtection="1">
      <alignment horizontal="center"/>
      <protection/>
    </xf>
    <xf numFmtId="0" fontId="21" fillId="27" borderId="14" xfId="55" applyFont="1" applyFill="1" applyBorder="1" applyAlignment="1" applyProtection="1">
      <alignment horizontal="center"/>
      <protection/>
    </xf>
    <xf numFmtId="166" fontId="21" fillId="15" borderId="14" xfId="55" applyNumberFormat="1" applyFont="1" applyFill="1" applyBorder="1" applyAlignment="1" applyProtection="1">
      <alignment horizontal="center"/>
      <protection/>
    </xf>
    <xf numFmtId="0" fontId="21" fillId="28" borderId="14" xfId="55" applyFont="1" applyFill="1" applyBorder="1" applyAlignment="1" applyProtection="1">
      <alignment horizontal="center"/>
      <protection/>
    </xf>
    <xf numFmtId="0" fontId="22" fillId="6" borderId="14" xfId="55" applyFont="1" applyFill="1" applyBorder="1" applyAlignment="1" applyProtection="1">
      <alignment horizontal="center"/>
      <protection/>
    </xf>
    <xf numFmtId="0" fontId="20" fillId="6" borderId="14" xfId="55" applyFont="1" applyFill="1" applyBorder="1" applyAlignment="1" applyProtection="1">
      <alignment horizontal="center"/>
      <protection/>
    </xf>
    <xf numFmtId="0" fontId="32" fillId="6" borderId="21" xfId="55" applyFont="1" applyFill="1" applyBorder="1" applyAlignment="1" applyProtection="1">
      <alignment horizontal="center"/>
      <protection/>
    </xf>
    <xf numFmtId="0" fontId="32" fillId="6" borderId="14" xfId="55" applyFont="1" applyFill="1" applyBorder="1" applyAlignment="1" applyProtection="1">
      <alignment horizontal="center"/>
      <protection/>
    </xf>
    <xf numFmtId="0" fontId="33" fillId="6" borderId="14" xfId="55" applyFont="1" applyFill="1" applyBorder="1" applyAlignment="1" applyProtection="1">
      <alignment horizontal="center"/>
      <protection/>
    </xf>
    <xf numFmtId="166" fontId="21" fillId="15" borderId="23" xfId="55" applyNumberFormat="1" applyFont="1" applyFill="1" applyBorder="1" applyAlignment="1" applyProtection="1">
      <alignment horizontal="center"/>
      <protection/>
    </xf>
    <xf numFmtId="0" fontId="0" fillId="6" borderId="16" xfId="0" applyFill="1" applyBorder="1" applyAlignment="1">
      <alignment/>
    </xf>
    <xf numFmtId="0" fontId="32" fillId="10" borderId="22" xfId="55" applyFont="1" applyFill="1" applyBorder="1" applyAlignment="1" applyProtection="1">
      <alignment horizontal="center"/>
      <protection/>
    </xf>
    <xf numFmtId="0" fontId="33" fillId="10" borderId="22" xfId="55" applyFont="1" applyFill="1" applyBorder="1" applyAlignment="1" applyProtection="1">
      <alignment horizontal="center"/>
      <protection/>
    </xf>
    <xf numFmtId="0" fontId="22" fillId="4" borderId="22" xfId="55" applyFont="1" applyFill="1" applyBorder="1" applyAlignment="1" applyProtection="1">
      <alignment horizontal="center"/>
      <protection/>
    </xf>
    <xf numFmtId="0" fontId="23" fillId="10" borderId="0" xfId="55" applyFont="1" applyFill="1" applyBorder="1" applyProtection="1">
      <alignment/>
      <protection/>
    </xf>
    <xf numFmtId="0" fontId="0" fillId="6" borderId="24" xfId="0" applyFill="1" applyBorder="1" applyAlignment="1">
      <alignment/>
    </xf>
    <xf numFmtId="0" fontId="22" fillId="6" borderId="15" xfId="55" applyFont="1" applyFill="1" applyBorder="1" applyAlignment="1" applyProtection="1">
      <alignment horizontal="center"/>
      <protection/>
    </xf>
    <xf numFmtId="0" fontId="34" fillId="6" borderId="24" xfId="0" applyFont="1" applyFill="1" applyBorder="1" applyAlignment="1">
      <alignment horizontal="center"/>
    </xf>
    <xf numFmtId="0" fontId="22" fillId="4" borderId="25" xfId="55" applyFont="1" applyFill="1" applyBorder="1" applyAlignment="1" applyProtection="1">
      <alignment horizontal="center"/>
      <protection/>
    </xf>
    <xf numFmtId="0" fontId="34" fillId="6" borderId="16" xfId="0" applyFont="1" applyFill="1" applyBorder="1" applyAlignment="1">
      <alignment horizontal="center"/>
    </xf>
    <xf numFmtId="0" fontId="34" fillId="6" borderId="20" xfId="0" applyFont="1" applyFill="1" applyBorder="1" applyAlignment="1">
      <alignment horizontal="center"/>
    </xf>
    <xf numFmtId="0" fontId="21" fillId="6" borderId="14" xfId="55" applyFont="1" applyFill="1" applyBorder="1" applyAlignment="1" applyProtection="1">
      <alignment horizontal="center"/>
      <protection/>
    </xf>
    <xf numFmtId="0" fontId="22" fillId="8" borderId="14" xfId="55" applyFont="1" applyFill="1" applyBorder="1" applyAlignment="1" applyProtection="1">
      <alignment horizontal="center"/>
      <protection/>
    </xf>
    <xf numFmtId="0" fontId="32" fillId="10" borderId="26" xfId="55" applyFont="1" applyFill="1" applyBorder="1" applyAlignment="1" applyProtection="1">
      <alignment horizontal="center"/>
      <protection/>
    </xf>
    <xf numFmtId="0" fontId="22" fillId="10" borderId="21" xfId="55" applyFont="1" applyFill="1" applyBorder="1" applyAlignment="1" applyProtection="1">
      <alignment horizontal="center"/>
      <protection/>
    </xf>
    <xf numFmtId="0" fontId="32" fillId="10" borderId="27" xfId="55" applyFont="1" applyFill="1" applyBorder="1" applyAlignment="1" applyProtection="1">
      <alignment horizontal="center"/>
      <protection/>
    </xf>
    <xf numFmtId="0" fontId="32" fillId="10" borderId="21" xfId="55" applyFont="1" applyFill="1" applyBorder="1" applyAlignment="1" applyProtection="1">
      <alignment horizontal="center"/>
      <protection/>
    </xf>
    <xf numFmtId="0" fontId="33" fillId="10" borderId="21" xfId="55" applyFont="1" applyFill="1" applyBorder="1" applyAlignment="1" applyProtection="1">
      <alignment horizontal="center"/>
      <protection/>
    </xf>
    <xf numFmtId="0" fontId="24" fillId="6" borderId="14" xfId="55" applyFont="1" applyFill="1" applyBorder="1" applyAlignment="1" applyProtection="1">
      <alignment horizontal="center"/>
      <protection/>
    </xf>
    <xf numFmtId="0" fontId="35" fillId="6" borderId="15" xfId="55" applyFont="1" applyFill="1" applyBorder="1" applyAlignment="1" applyProtection="1">
      <alignment horizontal="center"/>
      <protection/>
    </xf>
    <xf numFmtId="0" fontId="21" fillId="15" borderId="14" xfId="0" applyFont="1" applyFill="1" applyBorder="1" applyAlignment="1">
      <alignment horizontal="center" wrapText="1"/>
    </xf>
    <xf numFmtId="0" fontId="24" fillId="10" borderId="14" xfId="55" applyFont="1" applyFill="1" applyBorder="1" applyAlignment="1" applyProtection="1">
      <alignment horizontal="center"/>
      <protection/>
    </xf>
    <xf numFmtId="0" fontId="36" fillId="8" borderId="0" xfId="0" applyFont="1" applyFill="1" applyBorder="1" applyAlignment="1">
      <alignment/>
    </xf>
    <xf numFmtId="0" fontId="19" fillId="29" borderId="0" xfId="55" applyFont="1" applyFill="1" applyBorder="1" applyAlignment="1" applyProtection="1">
      <alignment horizontal="center"/>
      <protection/>
    </xf>
    <xf numFmtId="0" fontId="21" fillId="25" borderId="14" xfId="55" applyFont="1" applyFill="1" applyBorder="1" applyAlignment="1" applyProtection="1">
      <alignment/>
      <protection/>
    </xf>
    <xf numFmtId="0" fontId="22" fillId="25" borderId="22" xfId="55" applyFont="1" applyFill="1" applyBorder="1" applyAlignment="1" applyProtection="1">
      <alignment horizontal="center"/>
      <protection/>
    </xf>
    <xf numFmtId="0" fontId="22" fillId="25" borderId="22" xfId="0" applyFont="1" applyFill="1" applyBorder="1" applyAlignment="1">
      <alignment horizontal="center"/>
    </xf>
    <xf numFmtId="0" fontId="22" fillId="25" borderId="22" xfId="0" applyFont="1" applyFill="1" applyBorder="1" applyAlignment="1">
      <alignment horizontal="center"/>
    </xf>
    <xf numFmtId="0" fontId="23" fillId="25" borderId="22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3" fillId="25" borderId="21" xfId="55" applyFont="1" applyFill="1" applyBorder="1" applyAlignment="1" applyProtection="1">
      <alignment horizontal="center"/>
      <protection/>
    </xf>
    <xf numFmtId="0" fontId="24" fillId="25" borderId="21" xfId="0" applyFont="1" applyFill="1" applyBorder="1" applyAlignment="1">
      <alignment horizontal="center"/>
    </xf>
    <xf numFmtId="0" fontId="23" fillId="25" borderId="21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/>
    </xf>
  </cellXfs>
  <cellStyles count="8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Excel Built-in Normal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ázov" xfId="66"/>
    <cellStyle name="Neutrálna" xfId="67"/>
    <cellStyle name="Neutrální" xfId="68"/>
    <cellStyle name="Percent" xfId="69"/>
    <cellStyle name="Poznámka" xfId="70"/>
    <cellStyle name="Prepojená bunka" xfId="71"/>
    <cellStyle name="Propojená buňka" xfId="72"/>
    <cellStyle name="Spolu" xfId="73"/>
    <cellStyle name="Správně" xfId="74"/>
    <cellStyle name="Text upozornění" xfId="75"/>
    <cellStyle name="Text upozornenia" xfId="76"/>
    <cellStyle name="Titul" xfId="77"/>
    <cellStyle name="Vstup" xfId="78"/>
    <cellStyle name="Výpočet" xfId="79"/>
    <cellStyle name="Výstup" xfId="80"/>
    <cellStyle name="Vysvětlující text" xfId="81"/>
    <cellStyle name="Vysvetľujúci text" xfId="82"/>
    <cellStyle name="Zlá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  <cellStyle name="Zvýraznenie1" xfId="90"/>
    <cellStyle name="Zvýraznenie2" xfId="91"/>
    <cellStyle name="Zvýraznenie3" xfId="92"/>
    <cellStyle name="Zvýraznenie4" xfId="93"/>
    <cellStyle name="Zvýraznenie5" xfId="94"/>
    <cellStyle name="Zvýraznenie6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PageLayoutView="0" workbookViewId="0" topLeftCell="A1">
      <pane xSplit="5" ySplit="6" topLeftCell="CT7" activePane="bottomRight" state="frozen"/>
      <selection pane="topLeft" activeCell="A1" sqref="A1"/>
      <selection pane="topRight" activeCell="CT1" sqref="CT1"/>
      <selection pane="bottomLeft" activeCell="A7" sqref="A7"/>
      <selection pane="bottomRight" activeCell="A53" sqref="A53"/>
    </sheetView>
  </sheetViews>
  <sheetFormatPr defaultColWidth="9.140625" defaultRowHeight="12.75"/>
  <cols>
    <col min="1" max="1" width="4.7109375" style="0" customWidth="1"/>
    <col min="2" max="2" width="4.7109375" style="1" customWidth="1"/>
    <col min="3" max="3" width="17.28125" style="2" customWidth="1"/>
    <col min="4" max="4" width="18.140625" style="2" customWidth="1"/>
    <col min="5" max="5" width="24.57421875" style="3" customWidth="1"/>
    <col min="6" max="6" width="24.421875" style="4" customWidth="1"/>
    <col min="7" max="10" width="4.00390625" style="5" customWidth="1"/>
    <col min="11" max="11" width="4.140625" style="5" customWidth="1"/>
    <col min="12" max="133" width="4.00390625" style="5" customWidth="1"/>
    <col min="134" max="16384" width="4.57421875" style="5" customWidth="1"/>
  </cols>
  <sheetData>
    <row r="1" spans="1:255" s="7" customFormat="1" ht="15.75">
      <c r="A1"/>
      <c r="B1" s="73" t="s">
        <v>0</v>
      </c>
      <c r="C1" s="73"/>
      <c r="D1" s="73"/>
      <c r="E1" s="73"/>
      <c r="F1" s="6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7" customFormat="1" ht="15.75">
      <c r="A2"/>
      <c r="B2" s="73">
        <v>2020</v>
      </c>
      <c r="C2" s="73"/>
      <c r="D2" s="73"/>
      <c r="E2" s="73"/>
      <c r="F2" s="8"/>
      <c r="CN2" s="9"/>
      <c r="ED2" s="9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7" customFormat="1" ht="15">
      <c r="A3"/>
      <c r="B3" s="10"/>
      <c r="C3" s="8"/>
      <c r="D3" s="8"/>
      <c r="E3" s="8"/>
      <c r="F3" s="8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2:137" ht="15">
      <c r="B4" s="10"/>
      <c r="C4" s="8"/>
      <c r="D4" s="8"/>
      <c r="E4" s="8"/>
      <c r="F4" s="74" t="s">
        <v>1</v>
      </c>
      <c r="G4" s="75" t="s">
        <v>2</v>
      </c>
      <c r="H4" s="75"/>
      <c r="I4" s="75"/>
      <c r="J4" s="75"/>
      <c r="K4" s="75"/>
      <c r="L4" s="76" t="s">
        <v>3</v>
      </c>
      <c r="M4" s="76"/>
      <c r="N4" s="76"/>
      <c r="O4" s="76"/>
      <c r="P4" s="76"/>
      <c r="Q4" s="76"/>
      <c r="R4" s="76"/>
      <c r="S4" s="76"/>
      <c r="T4" s="77" t="s">
        <v>4</v>
      </c>
      <c r="U4" s="77"/>
      <c r="V4" s="77" t="s">
        <v>5</v>
      </c>
      <c r="W4" s="77"/>
      <c r="X4" s="77"/>
      <c r="Y4" s="77" t="s">
        <v>6</v>
      </c>
      <c r="Z4" s="77"/>
      <c r="AA4" s="77"/>
      <c r="AB4" s="77"/>
      <c r="AC4" s="77"/>
      <c r="AD4" s="77" t="s">
        <v>7</v>
      </c>
      <c r="AE4" s="77"/>
      <c r="AF4" s="77"/>
      <c r="AG4" s="77" t="s">
        <v>8</v>
      </c>
      <c r="AH4" s="77"/>
      <c r="AI4" s="77"/>
      <c r="AJ4" s="77" t="s">
        <v>9</v>
      </c>
      <c r="AK4" s="77"/>
      <c r="AL4" s="77"/>
      <c r="AM4" s="77" t="s">
        <v>10</v>
      </c>
      <c r="AN4" s="77"/>
      <c r="AO4" s="77"/>
      <c r="AP4" s="77" t="s">
        <v>11</v>
      </c>
      <c r="AQ4" s="77"/>
      <c r="AR4" s="77"/>
      <c r="AS4" s="77"/>
      <c r="AT4" s="77"/>
      <c r="AU4" s="77" t="s">
        <v>12</v>
      </c>
      <c r="AV4" s="77"/>
      <c r="AW4" s="77"/>
      <c r="AX4" s="77" t="s">
        <v>13</v>
      </c>
      <c r="AY4" s="77"/>
      <c r="AZ4" s="77"/>
      <c r="BA4" s="77"/>
      <c r="BB4" s="77" t="s">
        <v>14</v>
      </c>
      <c r="BC4" s="77"/>
      <c r="BD4" s="77"/>
      <c r="BE4" s="77"/>
      <c r="BF4" s="77"/>
      <c r="BG4" s="77"/>
      <c r="BH4" s="78" t="s">
        <v>15</v>
      </c>
      <c r="BI4" s="78"/>
      <c r="BJ4" s="78"/>
      <c r="BK4" s="78" t="s">
        <v>16</v>
      </c>
      <c r="BL4" s="78"/>
      <c r="BM4" s="78"/>
      <c r="BN4" s="78" t="s">
        <v>17</v>
      </c>
      <c r="BO4" s="78"/>
      <c r="BP4" s="78"/>
      <c r="BQ4" s="78"/>
      <c r="BR4" s="78"/>
      <c r="BS4" s="78"/>
      <c r="BT4" s="78"/>
      <c r="BU4" s="78" t="s">
        <v>18</v>
      </c>
      <c r="BV4" s="78"/>
      <c r="BW4" s="78"/>
      <c r="BX4" s="78" t="s">
        <v>19</v>
      </c>
      <c r="BY4" s="78"/>
      <c r="BZ4" s="78" t="s">
        <v>20</v>
      </c>
      <c r="CA4" s="78"/>
      <c r="CB4" s="78"/>
      <c r="CC4" s="78"/>
      <c r="CD4" s="78"/>
      <c r="CE4" s="78"/>
      <c r="CF4" s="79" t="s">
        <v>21</v>
      </c>
      <c r="CG4" s="79"/>
      <c r="CH4" s="79"/>
      <c r="CI4" s="79" t="s">
        <v>22</v>
      </c>
      <c r="CJ4" s="79"/>
      <c r="CK4" s="79" t="s">
        <v>23</v>
      </c>
      <c r="CL4" s="79"/>
      <c r="CM4" s="79" t="s">
        <v>24</v>
      </c>
      <c r="CN4" s="79"/>
      <c r="CO4" s="79"/>
      <c r="CP4" s="79" t="s">
        <v>25</v>
      </c>
      <c r="CQ4" s="79"/>
      <c r="CR4" s="79"/>
      <c r="CS4" s="79"/>
      <c r="CT4" s="79"/>
      <c r="CU4" s="79"/>
      <c r="CV4" s="79" t="s">
        <v>26</v>
      </c>
      <c r="CW4" s="79"/>
      <c r="CX4" s="79" t="s">
        <v>27</v>
      </c>
      <c r="CY4" s="79"/>
      <c r="CZ4" s="79"/>
      <c r="DA4" s="79"/>
      <c r="DB4" s="79"/>
      <c r="DC4" s="79"/>
      <c r="DD4" s="79" t="s">
        <v>28</v>
      </c>
      <c r="DE4" s="79"/>
      <c r="DF4" s="79"/>
      <c r="DG4" s="79" t="s">
        <v>29</v>
      </c>
      <c r="DH4" s="79"/>
      <c r="DI4" s="79" t="s">
        <v>30</v>
      </c>
      <c r="DJ4" s="79"/>
      <c r="DK4" s="79"/>
      <c r="DL4" s="79"/>
      <c r="DM4" s="79"/>
      <c r="DN4" s="79"/>
      <c r="DO4" s="79" t="s">
        <v>31</v>
      </c>
      <c r="DP4" s="79"/>
      <c r="DQ4" s="79"/>
      <c r="DR4" s="79"/>
      <c r="DS4" s="79"/>
      <c r="DT4" s="79" t="s">
        <v>32</v>
      </c>
      <c r="DU4" s="79"/>
      <c r="DV4" s="79"/>
      <c r="DW4" s="79"/>
      <c r="DX4" s="79"/>
      <c r="DY4" s="79"/>
      <c r="DZ4" s="79"/>
      <c r="EA4" s="79"/>
      <c r="EB4" s="79"/>
      <c r="EC4" s="11"/>
      <c r="ED4" s="7"/>
      <c r="EE4" s="7"/>
      <c r="EF4" s="7"/>
      <c r="EG4" s="7"/>
    </row>
    <row r="5" spans="2:137" ht="15">
      <c r="B5" s="10"/>
      <c r="C5" s="8"/>
      <c r="D5" s="8"/>
      <c r="E5" s="8"/>
      <c r="F5" s="74"/>
      <c r="G5" s="80" t="s">
        <v>33</v>
      </c>
      <c r="H5" s="80"/>
      <c r="I5" s="80"/>
      <c r="J5" s="80"/>
      <c r="K5" s="80"/>
      <c r="L5" s="80" t="s">
        <v>34</v>
      </c>
      <c r="M5" s="80"/>
      <c r="N5" s="80"/>
      <c r="O5" s="80"/>
      <c r="P5" s="80"/>
      <c r="Q5" s="80"/>
      <c r="R5" s="80"/>
      <c r="S5" s="80"/>
      <c r="T5" s="80" t="s">
        <v>35</v>
      </c>
      <c r="U5" s="80"/>
      <c r="V5" s="80" t="s">
        <v>36</v>
      </c>
      <c r="W5" s="80"/>
      <c r="X5" s="80"/>
      <c r="Y5" s="80" t="s">
        <v>37</v>
      </c>
      <c r="Z5" s="80"/>
      <c r="AA5" s="80"/>
      <c r="AB5" s="80"/>
      <c r="AC5" s="80"/>
      <c r="AD5" s="80" t="s">
        <v>38</v>
      </c>
      <c r="AE5" s="80"/>
      <c r="AF5" s="80"/>
      <c r="AG5" s="80" t="s">
        <v>39</v>
      </c>
      <c r="AH5" s="80"/>
      <c r="AI5" s="80"/>
      <c r="AJ5" s="80" t="s">
        <v>38</v>
      </c>
      <c r="AK5" s="80"/>
      <c r="AL5" s="80"/>
      <c r="AM5" s="80" t="s">
        <v>40</v>
      </c>
      <c r="AN5" s="80"/>
      <c r="AO5" s="80"/>
      <c r="AP5" s="80" t="s">
        <v>41</v>
      </c>
      <c r="AQ5" s="80"/>
      <c r="AR5" s="80"/>
      <c r="AS5" s="80"/>
      <c r="AT5" s="80"/>
      <c r="AU5" s="80" t="s">
        <v>42</v>
      </c>
      <c r="AV5" s="80"/>
      <c r="AW5" s="80"/>
      <c r="AX5" s="80" t="s">
        <v>43</v>
      </c>
      <c r="AY5" s="80"/>
      <c r="AZ5" s="80"/>
      <c r="BA5" s="80"/>
      <c r="BB5" s="80" t="s">
        <v>38</v>
      </c>
      <c r="BC5" s="80"/>
      <c r="BD5" s="80"/>
      <c r="BE5" s="80"/>
      <c r="BF5" s="80"/>
      <c r="BG5" s="80"/>
      <c r="BH5" s="81" t="s">
        <v>44</v>
      </c>
      <c r="BI5" s="81"/>
      <c r="BJ5" s="81"/>
      <c r="BK5" s="81" t="s">
        <v>42</v>
      </c>
      <c r="BL5" s="81"/>
      <c r="BM5" s="81"/>
      <c r="BN5" s="81" t="s">
        <v>45</v>
      </c>
      <c r="BO5" s="81"/>
      <c r="BP5" s="81"/>
      <c r="BQ5" s="81"/>
      <c r="BR5" s="81"/>
      <c r="BS5" s="81"/>
      <c r="BT5" s="81"/>
      <c r="BU5" s="82" t="s">
        <v>46</v>
      </c>
      <c r="BV5" s="82"/>
      <c r="BW5" s="82"/>
      <c r="BX5" s="82" t="s">
        <v>47</v>
      </c>
      <c r="BY5" s="82"/>
      <c r="BZ5" s="82" t="s">
        <v>48</v>
      </c>
      <c r="CA5" s="82"/>
      <c r="CB5" s="82"/>
      <c r="CC5" s="82"/>
      <c r="CD5" s="82"/>
      <c r="CE5" s="82"/>
      <c r="CF5" s="83" t="s">
        <v>35</v>
      </c>
      <c r="CG5" s="83"/>
      <c r="CH5" s="83"/>
      <c r="CI5" s="83" t="s">
        <v>49</v>
      </c>
      <c r="CJ5" s="83"/>
      <c r="CK5" s="83" t="s">
        <v>42</v>
      </c>
      <c r="CL5" s="83"/>
      <c r="CM5" s="83" t="s">
        <v>50</v>
      </c>
      <c r="CN5" s="83"/>
      <c r="CO5" s="83"/>
      <c r="CP5" s="83" t="s">
        <v>51</v>
      </c>
      <c r="CQ5" s="83"/>
      <c r="CR5" s="83"/>
      <c r="CS5" s="83"/>
      <c r="CT5" s="83"/>
      <c r="CU5" s="83"/>
      <c r="CV5" s="83" t="s">
        <v>52</v>
      </c>
      <c r="CW5" s="83"/>
      <c r="CX5" s="83" t="s">
        <v>38</v>
      </c>
      <c r="CY5" s="83"/>
      <c r="CZ5" s="83"/>
      <c r="DA5" s="83"/>
      <c r="DB5" s="83"/>
      <c r="DC5" s="83"/>
      <c r="DD5" s="83" t="s">
        <v>53</v>
      </c>
      <c r="DE5" s="83"/>
      <c r="DF5" s="83"/>
      <c r="DG5" s="83" t="s">
        <v>35</v>
      </c>
      <c r="DH5" s="83"/>
      <c r="DI5" s="83" t="s">
        <v>54</v>
      </c>
      <c r="DJ5" s="83"/>
      <c r="DK5" s="83"/>
      <c r="DL5" s="83"/>
      <c r="DM5" s="83"/>
      <c r="DN5" s="83"/>
      <c r="DO5" s="83" t="s">
        <v>55</v>
      </c>
      <c r="DP5" s="83"/>
      <c r="DQ5" s="83"/>
      <c r="DR5" s="83"/>
      <c r="DS5" s="83"/>
      <c r="DT5" s="83" t="s">
        <v>56</v>
      </c>
      <c r="DU5" s="83"/>
      <c r="DV5" s="83"/>
      <c r="DW5" s="83"/>
      <c r="DX5" s="83"/>
      <c r="DY5" s="83"/>
      <c r="DZ5" s="83"/>
      <c r="EA5" s="83"/>
      <c r="EB5" s="83"/>
      <c r="EC5" s="12"/>
      <c r="ED5" s="7"/>
      <c r="EE5" s="7"/>
      <c r="EF5" s="7"/>
      <c r="EG5" s="7"/>
    </row>
    <row r="6" spans="1:138" ht="12.75">
      <c r="A6" s="13" t="s">
        <v>57</v>
      </c>
      <c r="B6" s="14" t="s">
        <v>58</v>
      </c>
      <c r="C6" s="14" t="s">
        <v>59</v>
      </c>
      <c r="D6" s="14" t="s">
        <v>60</v>
      </c>
      <c r="E6" s="14" t="s">
        <v>61</v>
      </c>
      <c r="F6" s="15" t="s">
        <v>62</v>
      </c>
      <c r="G6" s="16" t="s">
        <v>63</v>
      </c>
      <c r="H6" s="17">
        <v>90</v>
      </c>
      <c r="I6" s="17">
        <v>105</v>
      </c>
      <c r="J6" s="16" t="s">
        <v>64</v>
      </c>
      <c r="K6" s="17">
        <v>105</v>
      </c>
      <c r="L6" s="16" t="s">
        <v>63</v>
      </c>
      <c r="M6" s="17">
        <v>80</v>
      </c>
      <c r="N6" s="17">
        <v>100</v>
      </c>
      <c r="O6" s="16" t="s">
        <v>63</v>
      </c>
      <c r="P6" s="17">
        <v>90</v>
      </c>
      <c r="Q6" s="16" t="s">
        <v>64</v>
      </c>
      <c r="R6" s="17">
        <v>90</v>
      </c>
      <c r="S6" s="17">
        <v>105</v>
      </c>
      <c r="T6" s="16" t="s">
        <v>65</v>
      </c>
      <c r="U6" s="16" t="s">
        <v>65</v>
      </c>
      <c r="V6" s="16" t="s">
        <v>65</v>
      </c>
      <c r="W6" s="17">
        <v>80</v>
      </c>
      <c r="X6" s="16" t="s">
        <v>63</v>
      </c>
      <c r="Y6" s="17">
        <v>80</v>
      </c>
      <c r="Z6" s="17">
        <v>90</v>
      </c>
      <c r="AA6" s="16" t="s">
        <v>65</v>
      </c>
      <c r="AB6" s="16" t="s">
        <v>63</v>
      </c>
      <c r="AC6" s="16" t="s">
        <v>66</v>
      </c>
      <c r="AD6" s="16" t="s">
        <v>63</v>
      </c>
      <c r="AE6" s="16" t="s">
        <v>66</v>
      </c>
      <c r="AF6" s="16" t="s">
        <v>66</v>
      </c>
      <c r="AG6" s="16" t="s">
        <v>67</v>
      </c>
      <c r="AH6" s="16" t="s">
        <v>68</v>
      </c>
      <c r="AI6" s="16" t="s">
        <v>69</v>
      </c>
      <c r="AJ6" s="16" t="s">
        <v>63</v>
      </c>
      <c r="AK6" s="16" t="s">
        <v>66</v>
      </c>
      <c r="AL6" s="17">
        <v>90</v>
      </c>
      <c r="AM6" s="16" t="s">
        <v>65</v>
      </c>
      <c r="AN6" s="16" t="s">
        <v>63</v>
      </c>
      <c r="AO6" s="17">
        <v>80</v>
      </c>
      <c r="AP6" s="17">
        <v>80</v>
      </c>
      <c r="AQ6" s="17">
        <v>90</v>
      </c>
      <c r="AR6" s="16" t="s">
        <v>65</v>
      </c>
      <c r="AS6" s="16" t="s">
        <v>63</v>
      </c>
      <c r="AT6" s="16" t="s">
        <v>66</v>
      </c>
      <c r="AU6" s="16" t="s">
        <v>63</v>
      </c>
      <c r="AV6" s="17">
        <v>90</v>
      </c>
      <c r="AW6" s="17">
        <v>105</v>
      </c>
      <c r="AX6" s="16" t="s">
        <v>63</v>
      </c>
      <c r="AY6" s="17">
        <v>90</v>
      </c>
      <c r="AZ6" s="16" t="s">
        <v>66</v>
      </c>
      <c r="BA6" s="17">
        <v>90</v>
      </c>
      <c r="BB6" s="16" t="s">
        <v>63</v>
      </c>
      <c r="BC6" s="16" t="s">
        <v>66</v>
      </c>
      <c r="BD6" s="17">
        <v>90</v>
      </c>
      <c r="BE6" s="16" t="s">
        <v>66</v>
      </c>
      <c r="BF6" s="16" t="s">
        <v>64</v>
      </c>
      <c r="BG6" s="17">
        <v>90</v>
      </c>
      <c r="BH6" s="16" t="s">
        <v>67</v>
      </c>
      <c r="BI6" s="16" t="s">
        <v>70</v>
      </c>
      <c r="BJ6" s="16">
        <v>90</v>
      </c>
      <c r="BK6" s="16" t="s">
        <v>63</v>
      </c>
      <c r="BL6" s="16" t="s">
        <v>63</v>
      </c>
      <c r="BM6" s="16" t="s">
        <v>66</v>
      </c>
      <c r="BN6" s="17">
        <v>80</v>
      </c>
      <c r="BO6" s="17">
        <v>90</v>
      </c>
      <c r="BP6" s="16" t="s">
        <v>65</v>
      </c>
      <c r="BQ6" s="16" t="s">
        <v>63</v>
      </c>
      <c r="BR6" s="16" t="s">
        <v>66</v>
      </c>
      <c r="BS6" s="17">
        <v>90</v>
      </c>
      <c r="BT6" s="17">
        <v>100</v>
      </c>
      <c r="BU6" s="17">
        <v>90</v>
      </c>
      <c r="BV6" s="17">
        <v>100</v>
      </c>
      <c r="BW6" s="17">
        <v>90</v>
      </c>
      <c r="BX6" s="17">
        <v>90</v>
      </c>
      <c r="BY6" s="18">
        <v>100</v>
      </c>
      <c r="BZ6" s="16" t="s">
        <v>63</v>
      </c>
      <c r="CA6" s="17">
        <v>80</v>
      </c>
      <c r="CB6" s="16" t="s">
        <v>63</v>
      </c>
      <c r="CC6" s="17">
        <v>90</v>
      </c>
      <c r="CD6" s="18" t="s">
        <v>66</v>
      </c>
      <c r="CE6" s="16" t="s">
        <v>64</v>
      </c>
      <c r="CF6" s="16" t="s">
        <v>63</v>
      </c>
      <c r="CG6" s="17">
        <v>80</v>
      </c>
      <c r="CH6" s="17">
        <v>90</v>
      </c>
      <c r="CI6" s="17">
        <v>80</v>
      </c>
      <c r="CJ6" s="17">
        <v>100</v>
      </c>
      <c r="CK6" s="17">
        <v>100</v>
      </c>
      <c r="CL6" s="17">
        <v>100</v>
      </c>
      <c r="CM6" s="16" t="s">
        <v>63</v>
      </c>
      <c r="CN6" s="16" t="s">
        <v>66</v>
      </c>
      <c r="CO6" s="16" t="s">
        <v>64</v>
      </c>
      <c r="CP6" s="17">
        <v>80</v>
      </c>
      <c r="CQ6" s="17">
        <v>90</v>
      </c>
      <c r="CR6" s="16" t="s">
        <v>65</v>
      </c>
      <c r="CS6" s="16" t="s">
        <v>63</v>
      </c>
      <c r="CT6" s="17">
        <v>80</v>
      </c>
      <c r="CU6" s="17">
        <v>90</v>
      </c>
      <c r="CV6" s="17">
        <v>80</v>
      </c>
      <c r="CW6" s="17">
        <v>90</v>
      </c>
      <c r="CX6" s="16" t="s">
        <v>63</v>
      </c>
      <c r="CY6" s="16" t="s">
        <v>66</v>
      </c>
      <c r="CZ6" s="17">
        <v>90</v>
      </c>
      <c r="DA6" s="16" t="s">
        <v>66</v>
      </c>
      <c r="DB6" s="16" t="s">
        <v>64</v>
      </c>
      <c r="DC6" s="17">
        <v>90</v>
      </c>
      <c r="DD6" s="16" t="s">
        <v>64</v>
      </c>
      <c r="DE6" s="16" t="s">
        <v>64</v>
      </c>
      <c r="DF6" s="16" t="s">
        <v>64</v>
      </c>
      <c r="DG6" s="16" t="s">
        <v>63</v>
      </c>
      <c r="DH6" s="16" t="s">
        <v>66</v>
      </c>
      <c r="DI6" s="16" t="s">
        <v>63</v>
      </c>
      <c r="DJ6" s="19" t="s">
        <v>66</v>
      </c>
      <c r="DK6" s="16" t="s">
        <v>64</v>
      </c>
      <c r="DL6" s="19" t="s">
        <v>66</v>
      </c>
      <c r="DM6" s="16" t="s">
        <v>64</v>
      </c>
      <c r="DN6" s="19" t="s">
        <v>64</v>
      </c>
      <c r="DO6" s="17">
        <v>80</v>
      </c>
      <c r="DP6" s="17">
        <v>90</v>
      </c>
      <c r="DQ6" s="16" t="s">
        <v>63</v>
      </c>
      <c r="DR6" s="17">
        <v>80</v>
      </c>
      <c r="DS6" s="17">
        <v>90</v>
      </c>
      <c r="DT6" s="16" t="s">
        <v>63</v>
      </c>
      <c r="DU6" s="17">
        <v>90</v>
      </c>
      <c r="DV6" s="17">
        <v>100</v>
      </c>
      <c r="DW6" s="16" t="s">
        <v>63</v>
      </c>
      <c r="DX6" s="17">
        <v>90</v>
      </c>
      <c r="DY6" s="17">
        <v>105</v>
      </c>
      <c r="DZ6" s="16" t="s">
        <v>66</v>
      </c>
      <c r="EA6" s="17">
        <v>95</v>
      </c>
      <c r="EB6" s="17">
        <v>105</v>
      </c>
      <c r="EC6" s="17"/>
      <c r="ED6" s="14" t="s">
        <v>71</v>
      </c>
      <c r="EE6" s="14" t="s">
        <v>72</v>
      </c>
      <c r="EF6" s="14" t="s">
        <v>73</v>
      </c>
      <c r="EG6" s="14" t="s">
        <v>74</v>
      </c>
      <c r="EH6" s="20" t="s">
        <v>75</v>
      </c>
    </row>
    <row r="7" spans="1:255" s="26" customFormat="1" ht="15">
      <c r="A7" s="21"/>
      <c r="B7" s="22"/>
      <c r="C7" s="23" t="s">
        <v>76</v>
      </c>
      <c r="D7" s="24"/>
      <c r="E7" s="24"/>
      <c r="F7" s="24"/>
      <c r="G7" s="25"/>
      <c r="H7" s="25"/>
      <c r="I7" s="25"/>
      <c r="J7" s="25"/>
      <c r="EC7" s="25"/>
      <c r="ED7" s="27"/>
      <c r="EE7" s="27"/>
      <c r="EF7" s="27"/>
      <c r="EG7" s="27"/>
      <c r="EH7" s="28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138" ht="15">
      <c r="A8" s="29">
        <v>1</v>
      </c>
      <c r="B8" s="30">
        <v>2008</v>
      </c>
      <c r="C8" s="31" t="s">
        <v>77</v>
      </c>
      <c r="D8" s="31" t="s">
        <v>78</v>
      </c>
      <c r="E8" s="31" t="s">
        <v>79</v>
      </c>
      <c r="F8" s="31" t="s">
        <v>80</v>
      </c>
      <c r="G8" s="32"/>
      <c r="H8" s="32"/>
      <c r="I8" s="32">
        <v>36</v>
      </c>
      <c r="J8" s="32">
        <v>26</v>
      </c>
      <c r="K8" s="32">
        <v>40</v>
      </c>
      <c r="L8" s="32"/>
      <c r="M8" s="32"/>
      <c r="N8" s="32">
        <v>36</v>
      </c>
      <c r="O8" s="32"/>
      <c r="P8" s="33">
        <v>26</v>
      </c>
      <c r="Q8" s="32"/>
      <c r="R8" s="32"/>
      <c r="S8" s="32">
        <v>40</v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3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3">
        <v>26</v>
      </c>
      <c r="AW8" s="32">
        <v>36</v>
      </c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3">
        <v>26</v>
      </c>
      <c r="CD8" s="32"/>
      <c r="CE8" s="32">
        <v>26</v>
      </c>
      <c r="CF8" s="32"/>
      <c r="CG8" s="32"/>
      <c r="CH8" s="32"/>
      <c r="CI8" s="32"/>
      <c r="CJ8" s="32"/>
      <c r="CK8" s="32">
        <v>36</v>
      </c>
      <c r="CL8" s="32">
        <v>33</v>
      </c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>
        <v>26</v>
      </c>
      <c r="DE8" s="32">
        <v>26</v>
      </c>
      <c r="DF8" s="32">
        <v>23</v>
      </c>
      <c r="DG8" s="32"/>
      <c r="DH8" s="32"/>
      <c r="DI8" s="32"/>
      <c r="DJ8" s="32">
        <v>20</v>
      </c>
      <c r="DK8" s="32"/>
      <c r="DL8" s="32">
        <v>20</v>
      </c>
      <c r="DM8" s="32"/>
      <c r="DN8" s="32">
        <v>32</v>
      </c>
      <c r="DO8" s="32"/>
      <c r="DP8" s="32"/>
      <c r="DQ8" s="32"/>
      <c r="DR8" s="32"/>
      <c r="DS8" s="32"/>
      <c r="DT8" s="32"/>
      <c r="DU8" s="33">
        <v>26</v>
      </c>
      <c r="DV8" s="32">
        <v>33</v>
      </c>
      <c r="DW8" s="32"/>
      <c r="DX8" s="32"/>
      <c r="DY8" s="32">
        <v>36</v>
      </c>
      <c r="DZ8" s="32"/>
      <c r="EA8" s="32"/>
      <c r="EB8" s="32">
        <v>40</v>
      </c>
      <c r="EC8" s="32"/>
      <c r="ED8" s="34">
        <f aca="true" t="shared" si="0" ref="ED8:ED42">SUM(G8:EC8)</f>
        <v>669</v>
      </c>
      <c r="EE8" s="35">
        <v>22</v>
      </c>
      <c r="EF8" s="35">
        <v>565</v>
      </c>
      <c r="EG8" s="36">
        <v>30.41</v>
      </c>
      <c r="EH8" s="37"/>
    </row>
    <row r="9" spans="1:138" ht="15">
      <c r="A9" s="38">
        <v>2</v>
      </c>
      <c r="B9" s="39">
        <v>2009</v>
      </c>
      <c r="C9" s="31" t="s">
        <v>81</v>
      </c>
      <c r="D9" s="31" t="s">
        <v>82</v>
      </c>
      <c r="E9" s="31" t="s">
        <v>79</v>
      </c>
      <c r="F9" s="31" t="s">
        <v>83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3">
        <v>10</v>
      </c>
      <c r="AE9" s="33">
        <v>16</v>
      </c>
      <c r="AF9" s="33">
        <v>16</v>
      </c>
      <c r="AG9" s="32"/>
      <c r="AH9" s="32"/>
      <c r="AI9" s="32"/>
      <c r="AJ9" s="32"/>
      <c r="AK9" s="33">
        <v>16</v>
      </c>
      <c r="AL9" s="32">
        <v>26</v>
      </c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3">
        <v>10</v>
      </c>
      <c r="AY9" s="32">
        <v>26</v>
      </c>
      <c r="AZ9" s="32">
        <v>16</v>
      </c>
      <c r="BA9" s="32">
        <v>23</v>
      </c>
      <c r="BB9" s="32"/>
      <c r="BC9" s="32">
        <v>16</v>
      </c>
      <c r="BD9" s="32">
        <v>26</v>
      </c>
      <c r="BE9" s="32">
        <v>16</v>
      </c>
      <c r="BF9" s="32">
        <v>26</v>
      </c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>
        <v>26</v>
      </c>
      <c r="BV9" s="32">
        <v>36</v>
      </c>
      <c r="BW9" s="32"/>
      <c r="BX9" s="32">
        <v>26</v>
      </c>
      <c r="BY9" s="32">
        <v>18</v>
      </c>
      <c r="BZ9" s="32"/>
      <c r="CA9" s="32"/>
      <c r="CB9" s="32"/>
      <c r="CC9" s="32"/>
      <c r="CD9" s="32"/>
      <c r="CE9" s="32"/>
      <c r="CF9" s="32"/>
      <c r="CG9" s="32"/>
      <c r="CH9" s="32"/>
      <c r="CI9" s="33">
        <v>16</v>
      </c>
      <c r="CJ9" s="32">
        <v>30</v>
      </c>
      <c r="CK9" s="32"/>
      <c r="CL9" s="32"/>
      <c r="CM9" s="32"/>
      <c r="CN9" s="33">
        <v>10</v>
      </c>
      <c r="CO9" s="32">
        <v>26</v>
      </c>
      <c r="CP9" s="32"/>
      <c r="CQ9" s="32"/>
      <c r="CR9" s="32"/>
      <c r="CS9" s="32"/>
      <c r="CT9" s="32"/>
      <c r="CU9" s="32"/>
      <c r="CV9" s="32"/>
      <c r="CW9" s="32"/>
      <c r="CX9" s="32"/>
      <c r="CY9" s="32">
        <v>16</v>
      </c>
      <c r="CZ9" s="32">
        <v>26</v>
      </c>
      <c r="DA9" s="33">
        <v>13</v>
      </c>
      <c r="DB9" s="32">
        <v>26</v>
      </c>
      <c r="DC9" s="32"/>
      <c r="DD9" s="32"/>
      <c r="DE9" s="32"/>
      <c r="DF9" s="32"/>
      <c r="DG9" s="32"/>
      <c r="DH9" s="32"/>
      <c r="DI9" s="32"/>
      <c r="DJ9" s="32">
        <v>20</v>
      </c>
      <c r="DK9" s="32"/>
      <c r="DL9" s="32">
        <v>20</v>
      </c>
      <c r="DM9" s="32"/>
      <c r="DN9" s="32">
        <v>32</v>
      </c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4">
        <f t="shared" si="0"/>
        <v>584</v>
      </c>
      <c r="EE9" s="35">
        <v>28</v>
      </c>
      <c r="EF9" s="35">
        <v>477</v>
      </c>
      <c r="EG9" s="36">
        <v>20.86</v>
      </c>
      <c r="EH9" s="37"/>
    </row>
    <row r="10" spans="1:138" ht="15">
      <c r="A10" s="40">
        <v>3</v>
      </c>
      <c r="B10" s="39">
        <v>2008</v>
      </c>
      <c r="C10" s="31" t="s">
        <v>84</v>
      </c>
      <c r="D10" s="31" t="s">
        <v>85</v>
      </c>
      <c r="E10" s="31" t="s">
        <v>79</v>
      </c>
      <c r="F10" s="31" t="s">
        <v>80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3">
        <v>10</v>
      </c>
      <c r="BC10" s="32">
        <v>16</v>
      </c>
      <c r="BD10" s="32"/>
      <c r="BE10" s="32">
        <v>16</v>
      </c>
      <c r="BF10" s="32">
        <v>26</v>
      </c>
      <c r="BG10" s="32"/>
      <c r="BH10" s="32"/>
      <c r="BI10" s="32"/>
      <c r="BJ10" s="32"/>
      <c r="BK10" s="33">
        <v>10</v>
      </c>
      <c r="BL10" s="33">
        <v>10</v>
      </c>
      <c r="BM10" s="32">
        <v>16</v>
      </c>
      <c r="BN10" s="32"/>
      <c r="BO10" s="32"/>
      <c r="BP10" s="32"/>
      <c r="BQ10" s="32"/>
      <c r="BR10" s="32">
        <v>16</v>
      </c>
      <c r="BS10" s="32">
        <v>26</v>
      </c>
      <c r="BT10" s="32"/>
      <c r="BU10" s="32"/>
      <c r="BV10" s="32"/>
      <c r="BW10" s="32"/>
      <c r="BX10" s="32"/>
      <c r="BY10" s="32"/>
      <c r="BZ10" s="33">
        <v>10</v>
      </c>
      <c r="CA10" s="33">
        <v>16</v>
      </c>
      <c r="CB10" s="32"/>
      <c r="CC10" s="32">
        <v>26</v>
      </c>
      <c r="CD10" s="32">
        <v>16</v>
      </c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>
        <v>16</v>
      </c>
      <c r="CU10" s="32">
        <v>26</v>
      </c>
      <c r="CV10" s="32"/>
      <c r="CW10" s="32"/>
      <c r="CX10" s="32"/>
      <c r="CY10" s="32">
        <v>16</v>
      </c>
      <c r="CZ10" s="32">
        <v>26</v>
      </c>
      <c r="DA10" s="32">
        <v>10</v>
      </c>
      <c r="DB10" s="32"/>
      <c r="DC10" s="32">
        <v>26</v>
      </c>
      <c r="DD10" s="32"/>
      <c r="DE10" s="32"/>
      <c r="DF10" s="32"/>
      <c r="DG10" s="32"/>
      <c r="DH10" s="32"/>
      <c r="DI10" s="32"/>
      <c r="DJ10" s="32">
        <v>20</v>
      </c>
      <c r="DK10" s="32"/>
      <c r="DL10" s="32">
        <v>20</v>
      </c>
      <c r="DM10" s="32"/>
      <c r="DN10" s="32"/>
      <c r="DO10" s="32"/>
      <c r="DP10" s="32"/>
      <c r="DQ10" s="32"/>
      <c r="DR10" s="32"/>
      <c r="DS10" s="32"/>
      <c r="DT10" s="32"/>
      <c r="DU10" s="32">
        <v>26</v>
      </c>
      <c r="DV10" s="32">
        <v>36</v>
      </c>
      <c r="DW10" s="32"/>
      <c r="DX10" s="32">
        <v>26</v>
      </c>
      <c r="DY10" s="32"/>
      <c r="DZ10" s="32"/>
      <c r="EA10" s="32"/>
      <c r="EB10" s="32"/>
      <c r="EC10" s="32"/>
      <c r="ED10" s="34">
        <f t="shared" si="0"/>
        <v>462</v>
      </c>
      <c r="EE10" s="35">
        <v>25</v>
      </c>
      <c r="EF10" s="35">
        <v>435</v>
      </c>
      <c r="EG10" s="36">
        <v>15.03</v>
      </c>
      <c r="EH10" s="37"/>
    </row>
    <row r="11" spans="1:138" ht="15">
      <c r="A11" s="41">
        <v>4</v>
      </c>
      <c r="B11" s="39">
        <v>2008</v>
      </c>
      <c r="C11" s="31" t="s">
        <v>84</v>
      </c>
      <c r="D11" s="31" t="s">
        <v>86</v>
      </c>
      <c r="E11" s="31" t="s">
        <v>79</v>
      </c>
      <c r="F11" s="31" t="s">
        <v>80</v>
      </c>
      <c r="G11" s="32"/>
      <c r="H11" s="32"/>
      <c r="I11" s="32"/>
      <c r="J11" s="32"/>
      <c r="K11" s="32"/>
      <c r="L11" s="33">
        <v>10</v>
      </c>
      <c r="M11" s="32"/>
      <c r="N11" s="32"/>
      <c r="O11" s="33">
        <v>10</v>
      </c>
      <c r="P11" s="32"/>
      <c r="Q11" s="33">
        <v>0</v>
      </c>
      <c r="R11" s="32"/>
      <c r="S11" s="32"/>
      <c r="T11" s="32"/>
      <c r="U11" s="32"/>
      <c r="V11" s="33">
        <v>6</v>
      </c>
      <c r="W11" s="33">
        <v>16</v>
      </c>
      <c r="X11" s="33">
        <v>10</v>
      </c>
      <c r="Y11" s="32"/>
      <c r="Z11" s="32"/>
      <c r="AA11" s="33">
        <v>6</v>
      </c>
      <c r="AB11" s="33">
        <v>10</v>
      </c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3">
        <v>6</v>
      </c>
      <c r="AS11" s="33">
        <v>10</v>
      </c>
      <c r="AT11" s="32">
        <v>16</v>
      </c>
      <c r="AU11" s="32"/>
      <c r="AV11" s="32"/>
      <c r="AW11" s="32"/>
      <c r="AX11" s="32"/>
      <c r="AY11" s="32"/>
      <c r="AZ11" s="32"/>
      <c r="BA11" s="32"/>
      <c r="BB11" s="33">
        <v>8</v>
      </c>
      <c r="BC11" s="32">
        <v>16</v>
      </c>
      <c r="BD11" s="32"/>
      <c r="BE11" s="32">
        <v>16</v>
      </c>
      <c r="BF11" s="32">
        <v>26</v>
      </c>
      <c r="BG11" s="32"/>
      <c r="BH11" s="32"/>
      <c r="BI11" s="32"/>
      <c r="BJ11" s="32"/>
      <c r="BK11" s="33">
        <v>10</v>
      </c>
      <c r="BL11" s="33">
        <v>10</v>
      </c>
      <c r="BM11" s="32">
        <v>16</v>
      </c>
      <c r="BN11" s="32"/>
      <c r="BO11" s="32"/>
      <c r="BP11" s="32"/>
      <c r="BQ11" s="32"/>
      <c r="BR11" s="32">
        <v>16</v>
      </c>
      <c r="BS11" s="32">
        <v>26</v>
      </c>
      <c r="BT11" s="32"/>
      <c r="BU11" s="32"/>
      <c r="BV11" s="32"/>
      <c r="BW11" s="32"/>
      <c r="BX11" s="32"/>
      <c r="BY11" s="32"/>
      <c r="BZ11" s="33">
        <v>10</v>
      </c>
      <c r="CA11" s="32">
        <v>16</v>
      </c>
      <c r="CB11" s="32"/>
      <c r="CC11" s="32">
        <v>26</v>
      </c>
      <c r="CD11" s="32">
        <v>16</v>
      </c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>
        <v>16</v>
      </c>
      <c r="CU11" s="32">
        <v>26</v>
      </c>
      <c r="CV11" s="32"/>
      <c r="CW11" s="32"/>
      <c r="CX11" s="32"/>
      <c r="CY11" s="33">
        <v>0</v>
      </c>
      <c r="CZ11" s="32">
        <v>26</v>
      </c>
      <c r="DA11" s="32">
        <v>16</v>
      </c>
      <c r="DB11" s="32"/>
      <c r="DC11" s="32">
        <v>26</v>
      </c>
      <c r="DD11" s="32"/>
      <c r="DE11" s="32"/>
      <c r="DF11" s="32"/>
      <c r="DG11" s="32"/>
      <c r="DH11" s="32"/>
      <c r="DI11" s="32"/>
      <c r="DJ11" s="32">
        <v>20</v>
      </c>
      <c r="DK11" s="32"/>
      <c r="DL11" s="32">
        <v>20</v>
      </c>
      <c r="DM11" s="32"/>
      <c r="DN11" s="32">
        <v>32</v>
      </c>
      <c r="DO11" s="32"/>
      <c r="DP11" s="32"/>
      <c r="DQ11" s="32"/>
      <c r="DR11" s="32"/>
      <c r="DS11" s="32"/>
      <c r="DT11" s="33">
        <v>10</v>
      </c>
      <c r="DU11" s="32">
        <v>26</v>
      </c>
      <c r="DV11" s="32"/>
      <c r="DW11" s="33">
        <v>10</v>
      </c>
      <c r="DX11" s="32"/>
      <c r="DY11" s="32"/>
      <c r="DZ11" s="32">
        <v>16</v>
      </c>
      <c r="EA11" s="32"/>
      <c r="EB11" s="32"/>
      <c r="EC11" s="32"/>
      <c r="ED11" s="34">
        <f t="shared" si="0"/>
        <v>556</v>
      </c>
      <c r="EE11" s="35">
        <v>37</v>
      </c>
      <c r="EF11" s="35">
        <v>414</v>
      </c>
      <c r="EG11" s="42">
        <v>18.48</v>
      </c>
      <c r="EH11" s="37"/>
    </row>
    <row r="12" spans="1:256" ht="15">
      <c r="A12" s="43">
        <v>5</v>
      </c>
      <c r="B12" s="39">
        <v>2007</v>
      </c>
      <c r="C12" s="44" t="s">
        <v>87</v>
      </c>
      <c r="D12" s="45" t="s">
        <v>88</v>
      </c>
      <c r="E12" s="44" t="s">
        <v>79</v>
      </c>
      <c r="F12" s="44" t="s">
        <v>89</v>
      </c>
      <c r="G12" s="46"/>
      <c r="H12" s="46"/>
      <c r="I12" s="46"/>
      <c r="J12" s="4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8">
        <v>7</v>
      </c>
      <c r="Z12" s="47"/>
      <c r="AA12" s="47"/>
      <c r="AB12" s="48">
        <v>10</v>
      </c>
      <c r="AC12" s="48">
        <v>13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8">
        <v>8</v>
      </c>
      <c r="AO12" s="48">
        <v>16</v>
      </c>
      <c r="AP12" s="48">
        <v>16</v>
      </c>
      <c r="AQ12" s="47"/>
      <c r="AR12" s="47"/>
      <c r="AS12" s="48">
        <v>4</v>
      </c>
      <c r="AT12" s="47">
        <v>16</v>
      </c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>
        <v>16</v>
      </c>
      <c r="BO12" s="47">
        <v>26</v>
      </c>
      <c r="BP12" s="47"/>
      <c r="BQ12" s="47"/>
      <c r="BR12" s="47">
        <v>16</v>
      </c>
      <c r="BS12" s="47">
        <v>26</v>
      </c>
      <c r="BT12" s="47"/>
      <c r="BU12" s="47"/>
      <c r="BV12" s="47"/>
      <c r="BW12" s="47"/>
      <c r="BX12" s="47"/>
      <c r="BY12" s="47"/>
      <c r="BZ12" s="48">
        <v>10</v>
      </c>
      <c r="CA12" s="47">
        <v>16</v>
      </c>
      <c r="CB12" s="47"/>
      <c r="CC12" s="47">
        <v>20</v>
      </c>
      <c r="CD12" s="47">
        <v>16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>
        <v>16</v>
      </c>
      <c r="CQ12" s="47">
        <v>26</v>
      </c>
      <c r="CR12" s="47"/>
      <c r="CS12" s="47"/>
      <c r="CT12" s="47">
        <v>16</v>
      </c>
      <c r="CU12" s="47">
        <v>26</v>
      </c>
      <c r="CV12" s="47">
        <v>16</v>
      </c>
      <c r="CW12" s="47">
        <v>20</v>
      </c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8">
        <v>10</v>
      </c>
      <c r="DJ12" s="47">
        <v>20</v>
      </c>
      <c r="DK12" s="47"/>
      <c r="DL12" s="47">
        <v>20</v>
      </c>
      <c r="DM12" s="47"/>
      <c r="DN12" s="48">
        <v>0</v>
      </c>
      <c r="DO12" s="47">
        <v>16</v>
      </c>
      <c r="DP12" s="47">
        <v>23</v>
      </c>
      <c r="DQ12" s="47"/>
      <c r="DR12" s="47">
        <v>16</v>
      </c>
      <c r="DS12" s="47">
        <v>26</v>
      </c>
      <c r="DT12" s="47"/>
      <c r="DU12" s="47"/>
      <c r="DV12" s="47"/>
      <c r="DW12" s="47"/>
      <c r="DX12" s="47"/>
      <c r="DY12" s="47"/>
      <c r="DZ12" s="47"/>
      <c r="EA12" s="47"/>
      <c r="EB12" s="47"/>
      <c r="EC12" s="46"/>
      <c r="ED12" s="34">
        <f t="shared" si="0"/>
        <v>487</v>
      </c>
      <c r="EE12" s="35">
        <v>30</v>
      </c>
      <c r="EF12" s="35">
        <v>393</v>
      </c>
      <c r="EG12" s="49">
        <v>16.23</v>
      </c>
      <c r="EH12" s="50"/>
      <c r="IV12" s="47"/>
    </row>
    <row r="13" spans="1:256" ht="15">
      <c r="A13" s="39">
        <v>6</v>
      </c>
      <c r="B13" s="39">
        <v>2009</v>
      </c>
      <c r="C13" s="31" t="s">
        <v>90</v>
      </c>
      <c r="D13" s="31" t="s">
        <v>91</v>
      </c>
      <c r="E13" s="31" t="s">
        <v>79</v>
      </c>
      <c r="F13" s="31" t="s">
        <v>80</v>
      </c>
      <c r="G13" s="51"/>
      <c r="H13" s="51"/>
      <c r="I13" s="51"/>
      <c r="J13" s="51"/>
      <c r="K13" s="51"/>
      <c r="L13" s="52">
        <v>10</v>
      </c>
      <c r="M13" s="51"/>
      <c r="N13" s="51"/>
      <c r="O13" s="52">
        <v>0</v>
      </c>
      <c r="P13" s="51"/>
      <c r="Q13" s="51">
        <v>23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2">
        <v>6</v>
      </c>
      <c r="AS13" s="52">
        <v>10</v>
      </c>
      <c r="AT13" s="51">
        <v>16</v>
      </c>
      <c r="AU13" s="51"/>
      <c r="AV13" s="51"/>
      <c r="AW13" s="51"/>
      <c r="AX13" s="51"/>
      <c r="AY13" s="51"/>
      <c r="AZ13" s="51"/>
      <c r="BA13" s="51"/>
      <c r="BB13" s="52">
        <v>10</v>
      </c>
      <c r="BC13" s="51">
        <v>16</v>
      </c>
      <c r="BD13" s="51"/>
      <c r="BE13" s="51">
        <v>16</v>
      </c>
      <c r="BF13" s="51">
        <v>26</v>
      </c>
      <c r="BG13" s="51"/>
      <c r="BH13" s="51"/>
      <c r="BI13" s="51"/>
      <c r="BJ13" s="51"/>
      <c r="BK13" s="52">
        <v>8</v>
      </c>
      <c r="BL13" s="51">
        <v>10</v>
      </c>
      <c r="BM13" s="51">
        <v>16</v>
      </c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>
        <v>10</v>
      </c>
      <c r="CA13" s="51"/>
      <c r="CB13" s="52">
        <v>8</v>
      </c>
      <c r="CC13" s="51">
        <v>26</v>
      </c>
      <c r="CD13" s="51">
        <v>16</v>
      </c>
      <c r="CE13" s="51">
        <v>26</v>
      </c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>
        <v>16</v>
      </c>
      <c r="CU13" s="51">
        <v>26</v>
      </c>
      <c r="CV13" s="51"/>
      <c r="CW13" s="51"/>
      <c r="CX13" s="51"/>
      <c r="CY13" s="51">
        <v>13</v>
      </c>
      <c r="CZ13" s="51">
        <v>26</v>
      </c>
      <c r="DA13" s="51"/>
      <c r="DB13" s="51">
        <v>14</v>
      </c>
      <c r="DC13" s="52">
        <v>0</v>
      </c>
      <c r="DD13" s="51"/>
      <c r="DE13" s="51"/>
      <c r="DF13" s="51"/>
      <c r="DG13" s="51"/>
      <c r="DH13" s="51"/>
      <c r="DI13" s="51">
        <v>10</v>
      </c>
      <c r="DJ13" s="51">
        <v>12</v>
      </c>
      <c r="DK13" s="51"/>
      <c r="DL13" s="51">
        <v>20</v>
      </c>
      <c r="DM13" s="51">
        <v>26</v>
      </c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34">
        <f t="shared" si="0"/>
        <v>416</v>
      </c>
      <c r="EE13" s="35">
        <v>28</v>
      </c>
      <c r="EF13" s="53">
        <v>364</v>
      </c>
      <c r="EG13" s="36">
        <v>14.86</v>
      </c>
      <c r="EH13" s="37"/>
      <c r="IV13" s="47"/>
    </row>
    <row r="14" spans="1:256" ht="15">
      <c r="A14" s="39">
        <v>7</v>
      </c>
      <c r="B14" s="39">
        <v>2008</v>
      </c>
      <c r="C14" s="31" t="s">
        <v>92</v>
      </c>
      <c r="D14" s="54" t="s">
        <v>93</v>
      </c>
      <c r="E14" s="31" t="s">
        <v>79</v>
      </c>
      <c r="F14" s="31" t="s">
        <v>80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>
        <v>6</v>
      </c>
      <c r="BQ14" s="51">
        <v>10</v>
      </c>
      <c r="BR14" s="51"/>
      <c r="BS14" s="51"/>
      <c r="BT14" s="51"/>
      <c r="BU14" s="51">
        <v>26</v>
      </c>
      <c r="BV14" s="51"/>
      <c r="BW14" s="51">
        <v>26</v>
      </c>
      <c r="BX14" s="51"/>
      <c r="BY14" s="51"/>
      <c r="BZ14" s="51">
        <v>10</v>
      </c>
      <c r="CA14" s="51">
        <v>16</v>
      </c>
      <c r="CB14" s="51">
        <v>10</v>
      </c>
      <c r="CC14" s="51"/>
      <c r="CD14" s="51">
        <v>16</v>
      </c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>
        <v>16</v>
      </c>
      <c r="CW14" s="51">
        <v>23</v>
      </c>
      <c r="CX14" s="51"/>
      <c r="CY14" s="51"/>
      <c r="CZ14" s="51"/>
      <c r="DA14" s="51"/>
      <c r="DB14" s="51"/>
      <c r="DC14" s="51"/>
      <c r="DD14" s="51">
        <v>26</v>
      </c>
      <c r="DE14" s="51">
        <v>23</v>
      </c>
      <c r="DF14" s="51">
        <v>26</v>
      </c>
      <c r="DG14" s="51"/>
      <c r="DH14" s="51"/>
      <c r="DI14" s="51"/>
      <c r="DJ14" s="51">
        <v>20</v>
      </c>
      <c r="DK14" s="51"/>
      <c r="DL14" s="51">
        <v>20</v>
      </c>
      <c r="DM14" s="51"/>
      <c r="DN14" s="52">
        <v>0</v>
      </c>
      <c r="DO14" s="51"/>
      <c r="DP14" s="51"/>
      <c r="DQ14" s="51"/>
      <c r="DR14" s="51"/>
      <c r="DS14" s="51"/>
      <c r="DT14" s="51">
        <v>10</v>
      </c>
      <c r="DU14" s="51">
        <v>26</v>
      </c>
      <c r="DV14" s="51"/>
      <c r="DW14" s="51">
        <v>8</v>
      </c>
      <c r="DX14" s="51">
        <v>23</v>
      </c>
      <c r="DY14" s="51"/>
      <c r="DZ14" s="51">
        <v>16</v>
      </c>
      <c r="EA14" s="51"/>
      <c r="EB14" s="51"/>
      <c r="EC14" s="51"/>
      <c r="ED14" s="34">
        <f t="shared" si="0"/>
        <v>357</v>
      </c>
      <c r="EE14" s="35">
        <v>21</v>
      </c>
      <c r="EF14" s="53">
        <v>357</v>
      </c>
      <c r="EG14" s="36">
        <v>17</v>
      </c>
      <c r="EH14" s="55"/>
      <c r="IV14" s="47"/>
    </row>
    <row r="15" spans="1:256" ht="15">
      <c r="A15" s="39">
        <v>8</v>
      </c>
      <c r="B15" s="39">
        <v>2009</v>
      </c>
      <c r="C15" s="31" t="s">
        <v>94</v>
      </c>
      <c r="D15" s="31" t="s">
        <v>95</v>
      </c>
      <c r="E15" s="31" t="s">
        <v>79</v>
      </c>
      <c r="F15" s="31" t="s">
        <v>96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>
        <v>13</v>
      </c>
      <c r="AQ15" s="51"/>
      <c r="AR15" s="51"/>
      <c r="AS15" s="52">
        <v>10</v>
      </c>
      <c r="AT15" s="51">
        <v>13</v>
      </c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>
        <v>12</v>
      </c>
      <c r="BJ15" s="51"/>
      <c r="BK15" s="51"/>
      <c r="BL15" s="51"/>
      <c r="BM15" s="51"/>
      <c r="BN15" s="51">
        <v>13</v>
      </c>
      <c r="BO15" s="51"/>
      <c r="BP15" s="51"/>
      <c r="BQ15" s="52">
        <v>10</v>
      </c>
      <c r="BR15" s="51">
        <v>13</v>
      </c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>
        <v>16</v>
      </c>
      <c r="CQ15" s="51"/>
      <c r="CR15" s="51"/>
      <c r="CS15" s="52">
        <v>10</v>
      </c>
      <c r="CT15" s="51">
        <v>16</v>
      </c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>
        <v>10</v>
      </c>
      <c r="DJ15" s="51">
        <v>20</v>
      </c>
      <c r="DK15" s="52">
        <v>0</v>
      </c>
      <c r="DL15" s="51">
        <v>20</v>
      </c>
      <c r="DM15" s="51">
        <v>23</v>
      </c>
      <c r="DN15" s="51">
        <v>32</v>
      </c>
      <c r="DO15" s="51">
        <v>16</v>
      </c>
      <c r="DP15" s="51">
        <v>26</v>
      </c>
      <c r="DQ15" s="51">
        <v>10</v>
      </c>
      <c r="DR15" s="51">
        <v>16</v>
      </c>
      <c r="DS15" s="51"/>
      <c r="DT15" s="51">
        <v>10</v>
      </c>
      <c r="DU15" s="51"/>
      <c r="DV15" s="51"/>
      <c r="DW15" s="51">
        <v>10</v>
      </c>
      <c r="DX15" s="51">
        <v>14</v>
      </c>
      <c r="DY15" s="51"/>
      <c r="DZ15" s="51">
        <v>13</v>
      </c>
      <c r="EA15" s="51"/>
      <c r="EB15" s="51"/>
      <c r="EC15" s="51"/>
      <c r="ED15" s="34">
        <f t="shared" si="0"/>
        <v>346</v>
      </c>
      <c r="EE15" s="35">
        <v>24</v>
      </c>
      <c r="EF15" s="53">
        <v>316</v>
      </c>
      <c r="EG15" s="36">
        <v>14.42</v>
      </c>
      <c r="EH15" s="55"/>
      <c r="IV15" s="47"/>
    </row>
    <row r="16" spans="1:256" ht="15">
      <c r="A16" s="39">
        <v>9</v>
      </c>
      <c r="B16" s="39">
        <v>2009</v>
      </c>
      <c r="C16" s="31" t="s">
        <v>90</v>
      </c>
      <c r="D16" s="31" t="s">
        <v>97</v>
      </c>
      <c r="E16" s="31" t="s">
        <v>79</v>
      </c>
      <c r="F16" s="31" t="s">
        <v>80</v>
      </c>
      <c r="G16" s="51"/>
      <c r="H16" s="51"/>
      <c r="I16" s="51"/>
      <c r="J16" s="51"/>
      <c r="K16" s="51"/>
      <c r="L16" s="51">
        <v>8</v>
      </c>
      <c r="M16" s="51"/>
      <c r="N16" s="51"/>
      <c r="O16" s="51">
        <v>10</v>
      </c>
      <c r="P16" s="51"/>
      <c r="Q16" s="51">
        <v>26</v>
      </c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2">
        <v>6</v>
      </c>
      <c r="AS16" s="51">
        <v>8</v>
      </c>
      <c r="AT16" s="51">
        <v>16</v>
      </c>
      <c r="AU16" s="51"/>
      <c r="AV16" s="51"/>
      <c r="AW16" s="51"/>
      <c r="AX16" s="51"/>
      <c r="AY16" s="51"/>
      <c r="AZ16" s="51"/>
      <c r="BA16" s="51"/>
      <c r="BB16" s="51">
        <v>10</v>
      </c>
      <c r="BC16" s="51">
        <v>16</v>
      </c>
      <c r="BD16" s="51"/>
      <c r="BE16" s="51">
        <v>16</v>
      </c>
      <c r="BF16" s="51"/>
      <c r="BG16" s="51"/>
      <c r="BH16" s="51"/>
      <c r="BI16" s="51"/>
      <c r="BJ16" s="51"/>
      <c r="BK16" s="51">
        <v>10</v>
      </c>
      <c r="BL16" s="52">
        <v>6</v>
      </c>
      <c r="BM16" s="51">
        <v>16</v>
      </c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>
        <v>8</v>
      </c>
      <c r="CA16" s="51"/>
      <c r="CB16" s="51">
        <v>8</v>
      </c>
      <c r="CC16" s="51"/>
      <c r="CD16" s="51">
        <v>16</v>
      </c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>
        <v>10</v>
      </c>
      <c r="CT16" s="51">
        <v>16</v>
      </c>
      <c r="CU16" s="51"/>
      <c r="CV16" s="51"/>
      <c r="CW16" s="51"/>
      <c r="CX16" s="51">
        <v>10</v>
      </c>
      <c r="CY16" s="51">
        <v>16</v>
      </c>
      <c r="CZ16" s="51"/>
      <c r="DA16" s="51">
        <v>7</v>
      </c>
      <c r="DB16" s="51">
        <v>14</v>
      </c>
      <c r="DC16" s="51"/>
      <c r="DD16" s="51"/>
      <c r="DE16" s="51"/>
      <c r="DF16" s="51"/>
      <c r="DG16" s="51"/>
      <c r="DH16" s="51"/>
      <c r="DI16" s="52">
        <v>4</v>
      </c>
      <c r="DJ16" s="52">
        <v>0</v>
      </c>
      <c r="DK16" s="51"/>
      <c r="DL16" s="51">
        <v>16</v>
      </c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34">
        <f t="shared" si="0"/>
        <v>273</v>
      </c>
      <c r="EE16" s="35">
        <v>24</v>
      </c>
      <c r="EF16" s="53">
        <v>257</v>
      </c>
      <c r="EG16" s="36">
        <v>11.38</v>
      </c>
      <c r="EH16" s="55"/>
      <c r="IV16" s="47"/>
    </row>
    <row r="17" spans="1:256" ht="15">
      <c r="A17" s="39">
        <v>10</v>
      </c>
      <c r="B17" s="39">
        <v>2005</v>
      </c>
      <c r="C17" s="44" t="s">
        <v>98</v>
      </c>
      <c r="D17" s="45" t="s">
        <v>99</v>
      </c>
      <c r="E17" s="44" t="s">
        <v>79</v>
      </c>
      <c r="F17" s="56" t="s">
        <v>100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>
        <v>7</v>
      </c>
      <c r="Z17" s="47">
        <v>14</v>
      </c>
      <c r="AA17" s="47"/>
      <c r="AB17" s="47">
        <v>10</v>
      </c>
      <c r="AC17" s="47">
        <v>16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>
        <v>10</v>
      </c>
      <c r="AO17" s="47">
        <v>16</v>
      </c>
      <c r="AP17" s="47">
        <v>0</v>
      </c>
      <c r="AQ17" s="47">
        <v>0</v>
      </c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>
        <v>23</v>
      </c>
      <c r="BK17" s="47"/>
      <c r="BL17" s="47"/>
      <c r="BM17" s="47"/>
      <c r="BN17" s="47">
        <v>16</v>
      </c>
      <c r="BO17" s="47">
        <v>26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>
        <v>4</v>
      </c>
      <c r="CA17" s="47"/>
      <c r="CB17" s="47">
        <v>8</v>
      </c>
      <c r="CC17" s="47"/>
      <c r="CD17" s="47">
        <v>16</v>
      </c>
      <c r="CE17" s="47">
        <v>26</v>
      </c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>
        <v>8</v>
      </c>
      <c r="DJ17" s="47">
        <v>20</v>
      </c>
      <c r="DK17" s="47"/>
      <c r="DL17" s="47">
        <v>20</v>
      </c>
      <c r="DM17" s="47"/>
      <c r="DN17" s="47">
        <v>0</v>
      </c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34">
        <f t="shared" si="0"/>
        <v>240</v>
      </c>
      <c r="EE17" s="35">
        <v>19</v>
      </c>
      <c r="EF17" s="35"/>
      <c r="EG17" s="42">
        <v>12.63</v>
      </c>
      <c r="EH17" s="37"/>
      <c r="IV17" s="47"/>
    </row>
    <row r="18" spans="1:256" ht="15">
      <c r="A18" s="39">
        <v>11</v>
      </c>
      <c r="B18" s="39">
        <v>2004</v>
      </c>
      <c r="C18" s="44" t="s">
        <v>101</v>
      </c>
      <c r="D18" s="45" t="s">
        <v>102</v>
      </c>
      <c r="E18" s="44" t="s">
        <v>79</v>
      </c>
      <c r="F18" s="56" t="s">
        <v>103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>
        <v>6</v>
      </c>
      <c r="U18" s="47">
        <v>0</v>
      </c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>
        <v>13</v>
      </c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>
        <v>10</v>
      </c>
      <c r="CG18" s="47">
        <v>16</v>
      </c>
      <c r="CH18" s="47"/>
      <c r="CI18" s="47"/>
      <c r="CJ18" s="47"/>
      <c r="CK18" s="47"/>
      <c r="CL18" s="47"/>
      <c r="CM18" s="47">
        <v>10</v>
      </c>
      <c r="CN18" s="47">
        <v>16</v>
      </c>
      <c r="CO18" s="47">
        <v>26</v>
      </c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>
        <v>23</v>
      </c>
      <c r="DD18" s="47"/>
      <c r="DE18" s="47"/>
      <c r="DF18" s="47"/>
      <c r="DG18" s="47">
        <v>8</v>
      </c>
      <c r="DH18" s="47">
        <v>26</v>
      </c>
      <c r="DI18" s="47"/>
      <c r="DJ18" s="47">
        <v>20</v>
      </c>
      <c r="DK18" s="47"/>
      <c r="DL18" s="47">
        <v>20</v>
      </c>
      <c r="DM18" s="47"/>
      <c r="DN18" s="47">
        <v>28</v>
      </c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34">
        <f t="shared" si="0"/>
        <v>222</v>
      </c>
      <c r="EE18" s="35">
        <v>14</v>
      </c>
      <c r="EF18" s="35"/>
      <c r="EG18" s="42">
        <v>15.860000000000001</v>
      </c>
      <c r="EH18" s="55"/>
      <c r="IV18" s="47"/>
    </row>
    <row r="19" spans="1:256" ht="15">
      <c r="A19" s="39">
        <v>12</v>
      </c>
      <c r="B19" s="39">
        <v>2012</v>
      </c>
      <c r="C19" s="31" t="s">
        <v>104</v>
      </c>
      <c r="D19" s="31" t="s">
        <v>105</v>
      </c>
      <c r="E19" s="31" t="s">
        <v>79</v>
      </c>
      <c r="F19" s="31" t="s">
        <v>106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3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>
        <v>6</v>
      </c>
      <c r="BQ19" s="32">
        <v>10</v>
      </c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>
        <v>10</v>
      </c>
      <c r="CT19" s="32">
        <v>16</v>
      </c>
      <c r="CU19" s="32"/>
      <c r="CV19" s="32"/>
      <c r="CW19" s="32"/>
      <c r="CX19" s="32">
        <v>0</v>
      </c>
      <c r="CY19" s="32"/>
      <c r="CZ19" s="32"/>
      <c r="DA19" s="32">
        <v>10</v>
      </c>
      <c r="DB19" s="32"/>
      <c r="DC19" s="32"/>
      <c r="DD19" s="32"/>
      <c r="DE19" s="32"/>
      <c r="DF19" s="32"/>
      <c r="DG19" s="32"/>
      <c r="DH19" s="32"/>
      <c r="DI19" s="32">
        <v>8</v>
      </c>
      <c r="DJ19" s="32">
        <v>20</v>
      </c>
      <c r="DK19" s="32"/>
      <c r="DL19" s="32">
        <v>20</v>
      </c>
      <c r="DM19" s="32">
        <v>23</v>
      </c>
      <c r="DN19" s="32">
        <v>21</v>
      </c>
      <c r="DO19" s="32"/>
      <c r="DP19" s="32"/>
      <c r="DQ19" s="32">
        <v>10</v>
      </c>
      <c r="DR19" s="32">
        <v>16</v>
      </c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4">
        <f t="shared" si="0"/>
        <v>170</v>
      </c>
      <c r="EE19" s="35">
        <v>13</v>
      </c>
      <c r="EF19" s="35"/>
      <c r="EG19" s="42">
        <v>13.08</v>
      </c>
      <c r="EH19" s="57"/>
      <c r="IV19" s="47"/>
    </row>
    <row r="20" spans="1:256" ht="15">
      <c r="A20" s="39">
        <v>13</v>
      </c>
      <c r="B20" s="39">
        <v>2005</v>
      </c>
      <c r="C20" s="44" t="s">
        <v>107</v>
      </c>
      <c r="D20" s="44" t="s">
        <v>108</v>
      </c>
      <c r="E20" s="44" t="s">
        <v>79</v>
      </c>
      <c r="F20" s="44" t="s">
        <v>109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8"/>
      <c r="Y20" s="47"/>
      <c r="Z20" s="48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>
        <v>10</v>
      </c>
      <c r="CG20" s="47"/>
      <c r="CH20" s="47">
        <v>26</v>
      </c>
      <c r="CI20" s="47"/>
      <c r="CJ20" s="47"/>
      <c r="CK20" s="47"/>
      <c r="CL20" s="47"/>
      <c r="CM20" s="47"/>
      <c r="CN20" s="47">
        <v>16</v>
      </c>
      <c r="CO20" s="47">
        <v>0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>
        <v>16</v>
      </c>
      <c r="DB20" s="47">
        <v>23</v>
      </c>
      <c r="DC20" s="47"/>
      <c r="DD20" s="47"/>
      <c r="DE20" s="47"/>
      <c r="DF20" s="47"/>
      <c r="DG20" s="47"/>
      <c r="DH20" s="47"/>
      <c r="DI20" s="47"/>
      <c r="DJ20" s="47">
        <v>20</v>
      </c>
      <c r="DK20" s="47"/>
      <c r="DL20" s="47">
        <v>20</v>
      </c>
      <c r="DM20" s="47"/>
      <c r="DN20" s="47">
        <v>32</v>
      </c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34">
        <f t="shared" si="0"/>
        <v>163</v>
      </c>
      <c r="EE20" s="35">
        <v>9</v>
      </c>
      <c r="EF20" s="58"/>
      <c r="EG20" s="42">
        <v>18.11</v>
      </c>
      <c r="EH20" s="59"/>
      <c r="IV20" s="47"/>
    </row>
    <row r="21" spans="1:256" ht="15">
      <c r="A21" s="39">
        <v>14</v>
      </c>
      <c r="B21" s="39">
        <v>2008</v>
      </c>
      <c r="C21" s="31" t="s">
        <v>77</v>
      </c>
      <c r="D21" s="54" t="s">
        <v>110</v>
      </c>
      <c r="E21" s="31" t="s">
        <v>79</v>
      </c>
      <c r="F21" s="31" t="s">
        <v>80</v>
      </c>
      <c r="G21" s="32"/>
      <c r="H21" s="32">
        <v>23</v>
      </c>
      <c r="I21" s="32"/>
      <c r="J21" s="32">
        <v>23</v>
      </c>
      <c r="K21" s="32"/>
      <c r="L21" s="32"/>
      <c r="M21" s="32">
        <v>16</v>
      </c>
      <c r="N21" s="32"/>
      <c r="O21" s="33"/>
      <c r="P21" s="32">
        <v>26</v>
      </c>
      <c r="Q21" s="32"/>
      <c r="R21" s="32">
        <v>26</v>
      </c>
      <c r="S21" s="32"/>
      <c r="T21" s="33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3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3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3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4">
        <f t="shared" si="0"/>
        <v>114</v>
      </c>
      <c r="EE21" s="35">
        <v>5</v>
      </c>
      <c r="EF21" s="35"/>
      <c r="EG21" s="42">
        <v>22.8</v>
      </c>
      <c r="EH21" s="60"/>
      <c r="IV21" s="47"/>
    </row>
    <row r="22" spans="1:138" ht="15">
      <c r="A22" s="39">
        <v>15</v>
      </c>
      <c r="B22" s="39">
        <v>2007</v>
      </c>
      <c r="C22" s="44" t="s">
        <v>111</v>
      </c>
      <c r="D22" s="45" t="s">
        <v>112</v>
      </c>
      <c r="E22" s="44" t="s">
        <v>79</v>
      </c>
      <c r="F22" s="44" t="s">
        <v>80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v>6</v>
      </c>
      <c r="W22" s="47">
        <v>16</v>
      </c>
      <c r="X22" s="47">
        <v>2</v>
      </c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>
        <v>10</v>
      </c>
      <c r="BR22" s="47">
        <v>16</v>
      </c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>
        <v>8</v>
      </c>
      <c r="CT22" s="47">
        <v>16</v>
      </c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>
        <v>16</v>
      </c>
      <c r="DS22" s="47">
        <v>23</v>
      </c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34">
        <f t="shared" si="0"/>
        <v>113</v>
      </c>
      <c r="EE22" s="35">
        <v>9</v>
      </c>
      <c r="EF22" s="35"/>
      <c r="EG22" s="42">
        <v>12.56</v>
      </c>
      <c r="EH22" s="37"/>
    </row>
    <row r="23" spans="1:256" s="47" customFormat="1" ht="15">
      <c r="A23" s="39">
        <v>16</v>
      </c>
      <c r="B23" s="39">
        <v>2006</v>
      </c>
      <c r="C23" s="44" t="s">
        <v>113</v>
      </c>
      <c r="D23" s="45" t="s">
        <v>114</v>
      </c>
      <c r="E23" s="61" t="s">
        <v>79</v>
      </c>
      <c r="F23" s="56" t="s">
        <v>115</v>
      </c>
      <c r="Y23" s="47">
        <v>0</v>
      </c>
      <c r="Z23" s="47">
        <v>20</v>
      </c>
      <c r="BT23" s="47">
        <v>22</v>
      </c>
      <c r="DI23" s="47">
        <v>10</v>
      </c>
      <c r="DJ23" s="47">
        <v>16</v>
      </c>
      <c r="DL23" s="47">
        <v>20</v>
      </c>
      <c r="DN23" s="47">
        <v>0</v>
      </c>
      <c r="ED23" s="34">
        <f t="shared" si="0"/>
        <v>88</v>
      </c>
      <c r="EE23" s="35">
        <v>7</v>
      </c>
      <c r="EF23" s="35"/>
      <c r="EG23" s="42">
        <v>12.57</v>
      </c>
      <c r="EH23" s="37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2" customFormat="1" ht="15">
      <c r="A24" s="39">
        <v>17</v>
      </c>
      <c r="B24" s="39">
        <v>2011</v>
      </c>
      <c r="C24" s="31" t="s">
        <v>116</v>
      </c>
      <c r="D24" s="31" t="s">
        <v>117</v>
      </c>
      <c r="E24" s="31" t="s">
        <v>79</v>
      </c>
      <c r="F24" s="31" t="s">
        <v>118</v>
      </c>
      <c r="AH24" s="32">
        <v>10</v>
      </c>
      <c r="AI24" s="32">
        <v>6</v>
      </c>
      <c r="BB24" s="32">
        <v>10</v>
      </c>
      <c r="BC24" s="32">
        <v>16</v>
      </c>
      <c r="BE24" s="32">
        <v>16</v>
      </c>
      <c r="BG24" s="32">
        <v>17</v>
      </c>
      <c r="ED24" s="34">
        <f t="shared" si="0"/>
        <v>75</v>
      </c>
      <c r="EE24" s="35">
        <v>6</v>
      </c>
      <c r="EF24" s="35"/>
      <c r="EG24" s="42">
        <v>12.5</v>
      </c>
      <c r="EH24" s="37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138" ht="15">
      <c r="A25" s="39">
        <v>18</v>
      </c>
      <c r="B25" s="39">
        <v>2008</v>
      </c>
      <c r="C25" s="31" t="s">
        <v>119</v>
      </c>
      <c r="D25" s="62" t="s">
        <v>120</v>
      </c>
      <c r="E25" s="31" t="s">
        <v>79</v>
      </c>
      <c r="F25" s="31" t="s">
        <v>121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>
        <v>5</v>
      </c>
      <c r="BQ25" s="63">
        <v>8</v>
      </c>
      <c r="BR25" s="63"/>
      <c r="BS25" s="63"/>
      <c r="BT25" s="63"/>
      <c r="BU25" s="63"/>
      <c r="BV25" s="63"/>
      <c r="BW25" s="63"/>
      <c r="BX25" s="63"/>
      <c r="BY25" s="63"/>
      <c r="BZ25" s="63">
        <v>10</v>
      </c>
      <c r="CA25" s="63"/>
      <c r="CB25" s="63">
        <v>6</v>
      </c>
      <c r="CC25" s="63"/>
      <c r="CD25" s="63">
        <v>16</v>
      </c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>
        <v>0</v>
      </c>
      <c r="CU25" s="63">
        <v>20</v>
      </c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>
        <v>4</v>
      </c>
      <c r="DJ25" s="63">
        <v>0</v>
      </c>
      <c r="DK25" s="63"/>
      <c r="DL25" s="63">
        <v>0</v>
      </c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34">
        <f t="shared" si="0"/>
        <v>69</v>
      </c>
      <c r="EE25" s="35">
        <v>10</v>
      </c>
      <c r="EF25" s="53"/>
      <c r="EG25" s="36">
        <v>6.9</v>
      </c>
      <c r="EH25" s="55"/>
    </row>
    <row r="26" spans="1:138" ht="15">
      <c r="A26" s="39">
        <v>19</v>
      </c>
      <c r="B26" s="39">
        <v>2008</v>
      </c>
      <c r="C26" s="64" t="s">
        <v>122</v>
      </c>
      <c r="D26" s="64" t="s">
        <v>123</v>
      </c>
      <c r="E26" s="64" t="s">
        <v>79</v>
      </c>
      <c r="F26" s="31" t="s">
        <v>89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>
        <v>5</v>
      </c>
      <c r="AS26" s="65">
        <v>10</v>
      </c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BM26" s="66"/>
      <c r="BN26" s="66"/>
      <c r="BO26" s="66"/>
      <c r="BP26" s="66">
        <v>6</v>
      </c>
      <c r="BQ26" s="66">
        <v>10</v>
      </c>
      <c r="BR26" s="66"/>
      <c r="BS26" s="66"/>
      <c r="BT26" s="66"/>
      <c r="BU26" s="66"/>
      <c r="BV26" s="66"/>
      <c r="BW26" s="66"/>
      <c r="BX26" s="67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>
        <v>8</v>
      </c>
      <c r="DR26" s="66">
        <v>16</v>
      </c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34">
        <f t="shared" si="0"/>
        <v>55</v>
      </c>
      <c r="EE26" s="35">
        <v>6</v>
      </c>
      <c r="EF26" s="35"/>
      <c r="EG26" s="42">
        <v>9.17</v>
      </c>
      <c r="EH26" s="60"/>
    </row>
    <row r="27" spans="1:256" s="47" customFormat="1" ht="15">
      <c r="A27" s="39">
        <v>20</v>
      </c>
      <c r="B27" s="39">
        <v>2005</v>
      </c>
      <c r="C27" s="44" t="s">
        <v>124</v>
      </c>
      <c r="D27" s="45" t="s">
        <v>125</v>
      </c>
      <c r="E27" s="44" t="s">
        <v>79</v>
      </c>
      <c r="F27" s="56" t="s">
        <v>126</v>
      </c>
      <c r="BP27" s="48">
        <v>6</v>
      </c>
      <c r="BQ27" s="47">
        <v>10</v>
      </c>
      <c r="BR27" s="47">
        <v>0</v>
      </c>
      <c r="CR27" s="48">
        <v>6</v>
      </c>
      <c r="CS27" s="47">
        <v>10</v>
      </c>
      <c r="DQ27" s="47">
        <v>10</v>
      </c>
      <c r="DR27" s="47">
        <v>13</v>
      </c>
      <c r="ED27" s="34">
        <f t="shared" si="0"/>
        <v>55</v>
      </c>
      <c r="EE27" s="35">
        <v>7</v>
      </c>
      <c r="EF27" s="35"/>
      <c r="EG27" s="42">
        <v>7.85</v>
      </c>
      <c r="EH27" s="37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47" customFormat="1" ht="15">
      <c r="A28" s="39">
        <v>21</v>
      </c>
      <c r="B28" s="39">
        <v>2007</v>
      </c>
      <c r="C28" s="44" t="s">
        <v>127</v>
      </c>
      <c r="D28" s="45" t="s">
        <v>128</v>
      </c>
      <c r="E28" s="44" t="s">
        <v>79</v>
      </c>
      <c r="F28" s="68" t="s">
        <v>129</v>
      </c>
      <c r="AD28" s="47">
        <v>10</v>
      </c>
      <c r="AE28" s="47">
        <v>10</v>
      </c>
      <c r="AJ28" s="47">
        <v>10</v>
      </c>
      <c r="AK28" s="47">
        <v>10</v>
      </c>
      <c r="BB28" s="47">
        <v>8</v>
      </c>
      <c r="BC28" s="47">
        <v>3</v>
      </c>
      <c r="ED28" s="34">
        <f t="shared" si="0"/>
        <v>51</v>
      </c>
      <c r="EE28" s="35">
        <v>6</v>
      </c>
      <c r="EF28" s="35"/>
      <c r="EG28" s="42">
        <v>8.5</v>
      </c>
      <c r="EH28" s="5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138" ht="15">
      <c r="A29" s="39">
        <v>22</v>
      </c>
      <c r="B29" s="30">
        <v>2008</v>
      </c>
      <c r="C29" s="31" t="s">
        <v>130</v>
      </c>
      <c r="D29" s="31" t="s">
        <v>131</v>
      </c>
      <c r="E29" s="31" t="s">
        <v>79</v>
      </c>
      <c r="F29" s="31" t="s">
        <v>132</v>
      </c>
      <c r="G29" s="32">
        <v>6</v>
      </c>
      <c r="H29" s="32">
        <v>20</v>
      </c>
      <c r="I29" s="32"/>
      <c r="J29" s="32">
        <v>23</v>
      </c>
      <c r="K29" s="32"/>
      <c r="L29" s="32"/>
      <c r="M29" s="32"/>
      <c r="N29" s="32"/>
      <c r="O29" s="33"/>
      <c r="P29" s="32"/>
      <c r="Q29" s="32"/>
      <c r="R29" s="32"/>
      <c r="S29" s="32"/>
      <c r="T29" s="33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3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3"/>
      <c r="BF29" s="33"/>
      <c r="BG29" s="32"/>
      <c r="BH29" s="32"/>
      <c r="BI29" s="32"/>
      <c r="BJ29" s="33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3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4">
        <f t="shared" si="0"/>
        <v>49</v>
      </c>
      <c r="EE29" s="35">
        <v>3</v>
      </c>
      <c r="EF29" s="35"/>
      <c r="EG29" s="42">
        <v>16.33</v>
      </c>
      <c r="EH29" s="57"/>
    </row>
    <row r="30" spans="1:256" s="51" customFormat="1" ht="15">
      <c r="A30" s="39">
        <v>23</v>
      </c>
      <c r="B30" s="39">
        <v>2008</v>
      </c>
      <c r="C30" s="31" t="s">
        <v>77</v>
      </c>
      <c r="D30" s="62" t="s">
        <v>133</v>
      </c>
      <c r="E30" s="31" t="s">
        <v>79</v>
      </c>
      <c r="F30" s="31" t="s">
        <v>80</v>
      </c>
      <c r="AU30" s="51">
        <v>0</v>
      </c>
      <c r="DT30" s="51">
        <v>10</v>
      </c>
      <c r="DW30" s="51">
        <v>10</v>
      </c>
      <c r="DZ30" s="51">
        <v>16</v>
      </c>
      <c r="ED30" s="34">
        <f t="shared" si="0"/>
        <v>36</v>
      </c>
      <c r="EE30" s="35">
        <v>4</v>
      </c>
      <c r="EF30" s="53"/>
      <c r="EG30" s="36">
        <v>9</v>
      </c>
      <c r="EH30" s="37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47" customFormat="1" ht="15">
      <c r="A31" s="39">
        <v>24</v>
      </c>
      <c r="B31" s="39">
        <v>2007</v>
      </c>
      <c r="C31" s="44" t="s">
        <v>134</v>
      </c>
      <c r="D31" s="45" t="s">
        <v>135</v>
      </c>
      <c r="E31" s="44" t="s">
        <v>136</v>
      </c>
      <c r="F31" s="69" t="s">
        <v>137</v>
      </c>
      <c r="AM31" s="47">
        <v>10</v>
      </c>
      <c r="AN31" s="47">
        <v>10</v>
      </c>
      <c r="CM31" s="48"/>
      <c r="ED31" s="34">
        <f t="shared" si="0"/>
        <v>20</v>
      </c>
      <c r="EE31" s="35">
        <v>2</v>
      </c>
      <c r="EF31" s="35"/>
      <c r="EG31" s="42">
        <v>10</v>
      </c>
      <c r="EH31" s="5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32"/>
    </row>
    <row r="32" spans="1:256" s="47" customFormat="1" ht="15">
      <c r="A32" s="39">
        <v>25</v>
      </c>
      <c r="B32" s="39">
        <v>2007</v>
      </c>
      <c r="C32" s="44" t="s">
        <v>138</v>
      </c>
      <c r="D32" s="45" t="s">
        <v>139</v>
      </c>
      <c r="E32" s="44" t="s">
        <v>79</v>
      </c>
      <c r="F32" s="44" t="s">
        <v>89</v>
      </c>
      <c r="M32" s="48"/>
      <c r="V32" s="48">
        <v>6</v>
      </c>
      <c r="X32" s="47">
        <v>10</v>
      </c>
      <c r="AB32" s="48"/>
      <c r="BE32" s="48"/>
      <c r="BJ32" s="48"/>
      <c r="CP32" s="48"/>
      <c r="ED32" s="34">
        <f t="shared" si="0"/>
        <v>16</v>
      </c>
      <c r="EE32" s="35">
        <v>2</v>
      </c>
      <c r="EF32" s="58"/>
      <c r="EG32" s="70">
        <v>8</v>
      </c>
      <c r="EH32" s="60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32"/>
    </row>
    <row r="33" spans="1:256" s="47" customFormat="1" ht="15">
      <c r="A33" s="39">
        <v>26</v>
      </c>
      <c r="B33" s="39">
        <v>2006</v>
      </c>
      <c r="C33" s="44" t="s">
        <v>140</v>
      </c>
      <c r="D33" s="45" t="s">
        <v>123</v>
      </c>
      <c r="E33" s="44" t="s">
        <v>79</v>
      </c>
      <c r="F33" s="56" t="s">
        <v>89</v>
      </c>
      <c r="CR33" s="48">
        <v>6</v>
      </c>
      <c r="CS33" s="47">
        <v>8</v>
      </c>
      <c r="ED33" s="34">
        <f t="shared" si="0"/>
        <v>14</v>
      </c>
      <c r="EE33" s="35">
        <v>2</v>
      </c>
      <c r="EF33" s="35"/>
      <c r="EG33" s="42">
        <v>7</v>
      </c>
      <c r="EH33" s="37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1"/>
    </row>
    <row r="34" spans="1:256" s="47" customFormat="1" ht="15">
      <c r="A34" s="39">
        <v>27</v>
      </c>
      <c r="B34" s="39">
        <v>2007</v>
      </c>
      <c r="C34" s="44" t="s">
        <v>138</v>
      </c>
      <c r="D34" s="45" t="s">
        <v>123</v>
      </c>
      <c r="E34" s="44" t="s">
        <v>79</v>
      </c>
      <c r="F34" s="44" t="s">
        <v>89</v>
      </c>
      <c r="AM34" s="48">
        <v>3</v>
      </c>
      <c r="AN34" s="47">
        <v>6</v>
      </c>
      <c r="ED34" s="34">
        <f t="shared" si="0"/>
        <v>9</v>
      </c>
      <c r="EE34" s="35">
        <v>2</v>
      </c>
      <c r="EF34" s="35"/>
      <c r="EG34" s="42">
        <v>4.5</v>
      </c>
      <c r="EH34" s="37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5">
      <c r="A35" s="39">
        <v>28</v>
      </c>
      <c r="B35" s="39">
        <v>2012</v>
      </c>
      <c r="C35" s="31" t="s">
        <v>141</v>
      </c>
      <c r="D35" s="31" t="s">
        <v>142</v>
      </c>
      <c r="E35" s="31" t="s">
        <v>136</v>
      </c>
      <c r="F35" s="31" t="s">
        <v>143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>
        <v>3</v>
      </c>
      <c r="AH35" s="51"/>
      <c r="AI35" s="51">
        <v>4</v>
      </c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>
        <v>0</v>
      </c>
      <c r="BI35" s="51">
        <v>0</v>
      </c>
      <c r="BJ35" s="51"/>
      <c r="BK35" s="51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34">
        <f t="shared" si="0"/>
        <v>7</v>
      </c>
      <c r="EE35" s="35">
        <v>4</v>
      </c>
      <c r="EF35" s="53"/>
      <c r="EG35" s="36">
        <v>1.75</v>
      </c>
      <c r="EH35" s="55"/>
      <c r="IV35" s="32"/>
    </row>
    <row r="36" spans="1:256" s="47" customFormat="1" ht="15">
      <c r="A36" s="39">
        <v>29</v>
      </c>
      <c r="B36" s="39">
        <v>2005</v>
      </c>
      <c r="C36" s="44" t="s">
        <v>98</v>
      </c>
      <c r="D36" s="45" t="s">
        <v>144</v>
      </c>
      <c r="E36" s="44" t="s">
        <v>136</v>
      </c>
      <c r="F36" s="56" t="s">
        <v>100</v>
      </c>
      <c r="BH36" s="48">
        <v>6</v>
      </c>
      <c r="ED36" s="34">
        <f t="shared" si="0"/>
        <v>6</v>
      </c>
      <c r="EE36" s="35">
        <v>1</v>
      </c>
      <c r="EF36" s="35"/>
      <c r="EG36" s="42">
        <v>6</v>
      </c>
      <c r="EH36" s="37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1"/>
    </row>
    <row r="37" spans="1:256" s="47" customFormat="1" ht="15">
      <c r="A37" s="39">
        <v>30</v>
      </c>
      <c r="B37" s="39">
        <v>2007</v>
      </c>
      <c r="C37" s="44" t="s">
        <v>145</v>
      </c>
      <c r="D37" s="45" t="s">
        <v>146</v>
      </c>
      <c r="E37" s="44" t="s">
        <v>136</v>
      </c>
      <c r="F37" s="56" t="s">
        <v>137</v>
      </c>
      <c r="AM37" s="47">
        <v>0</v>
      </c>
      <c r="ED37" s="34">
        <f t="shared" si="0"/>
        <v>0</v>
      </c>
      <c r="EE37" s="35">
        <v>1</v>
      </c>
      <c r="EF37" s="35"/>
      <c r="EG37" s="42">
        <v>0</v>
      </c>
      <c r="EH37" s="37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5" s="51" customFormat="1" ht="15">
      <c r="A38" s="39">
        <v>31</v>
      </c>
      <c r="B38" s="39"/>
      <c r="C38" s="31"/>
      <c r="D38" s="31"/>
      <c r="E38" s="31"/>
      <c r="F38" s="31"/>
      <c r="ED38" s="34">
        <f t="shared" si="0"/>
        <v>0</v>
      </c>
      <c r="EE38" s="35"/>
      <c r="EF38" s="53"/>
      <c r="EG38" s="36"/>
      <c r="EH38" s="5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s="32" customFormat="1" ht="15">
      <c r="A39" s="39">
        <v>32</v>
      </c>
      <c r="B39" s="39"/>
      <c r="C39" s="31"/>
      <c r="D39" s="31"/>
      <c r="E39" s="31"/>
      <c r="F39" s="31"/>
      <c r="ED39" s="34">
        <f t="shared" si="0"/>
        <v>0</v>
      </c>
      <c r="EE39" s="35"/>
      <c r="EF39" s="35"/>
      <c r="EG39" s="36"/>
      <c r="EH39" s="5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s="51" customFormat="1" ht="15">
      <c r="A40" s="39">
        <v>33</v>
      </c>
      <c r="B40" s="39"/>
      <c r="C40" s="31"/>
      <c r="D40" s="31"/>
      <c r="E40" s="31"/>
      <c r="F40" s="31"/>
      <c r="ED40" s="34">
        <f t="shared" si="0"/>
        <v>0</v>
      </c>
      <c r="EE40" s="35"/>
      <c r="EF40" s="53"/>
      <c r="EG40" s="36"/>
      <c r="EH40" s="5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s="51" customFormat="1" ht="15">
      <c r="A41" s="39">
        <v>34</v>
      </c>
      <c r="B41" s="39"/>
      <c r="C41" s="31"/>
      <c r="D41" s="31"/>
      <c r="E41" s="31"/>
      <c r="F41" s="71"/>
      <c r="ED41" s="34">
        <f t="shared" si="0"/>
        <v>0</v>
      </c>
      <c r="EE41" s="35"/>
      <c r="EF41" s="53"/>
      <c r="EG41" s="36"/>
      <c r="EH41" s="5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s="51" customFormat="1" ht="15">
      <c r="A42" s="39">
        <v>35</v>
      </c>
      <c r="B42" s="39"/>
      <c r="C42" s="31"/>
      <c r="D42" s="31"/>
      <c r="E42" s="31"/>
      <c r="F42" s="71"/>
      <c r="ED42" s="34">
        <f t="shared" si="0"/>
        <v>0</v>
      </c>
      <c r="EE42" s="35"/>
      <c r="EF42" s="53"/>
      <c r="EG42" s="36"/>
      <c r="EH42" s="37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4" ht="12.75">
      <c r="C44" s="2" t="s">
        <v>147</v>
      </c>
    </row>
    <row r="45" ht="12.75">
      <c r="C45" s="2" t="s">
        <v>148</v>
      </c>
    </row>
    <row r="46" ht="12.75">
      <c r="C46" s="2" t="s">
        <v>149</v>
      </c>
    </row>
    <row r="47" ht="12.75">
      <c r="C47" s="72" t="s">
        <v>149</v>
      </c>
    </row>
    <row r="50" ht="12.75">
      <c r="A50" t="s">
        <v>150</v>
      </c>
    </row>
  </sheetData>
  <sheetProtection/>
  <mergeCells count="65">
    <mergeCell ref="DT5:EB5"/>
    <mergeCell ref="CV5:CW5"/>
    <mergeCell ref="CX5:DC5"/>
    <mergeCell ref="DD5:DF5"/>
    <mergeCell ref="DG5:DH5"/>
    <mergeCell ref="DI5:DN5"/>
    <mergeCell ref="DO5:DS5"/>
    <mergeCell ref="BZ5:CE5"/>
    <mergeCell ref="CF5:CH5"/>
    <mergeCell ref="CI5:CJ5"/>
    <mergeCell ref="CK5:CL5"/>
    <mergeCell ref="CM5:CO5"/>
    <mergeCell ref="CP5:CU5"/>
    <mergeCell ref="BB5:BG5"/>
    <mergeCell ref="BH5:BJ5"/>
    <mergeCell ref="BK5:BM5"/>
    <mergeCell ref="BN5:BT5"/>
    <mergeCell ref="BU5:BW5"/>
    <mergeCell ref="BX5:BY5"/>
    <mergeCell ref="AG5:AI5"/>
    <mergeCell ref="AJ5:AL5"/>
    <mergeCell ref="AM5:AO5"/>
    <mergeCell ref="AP5:AT5"/>
    <mergeCell ref="AU5:AW5"/>
    <mergeCell ref="AX5:BA5"/>
    <mergeCell ref="DG4:DH4"/>
    <mergeCell ref="DI4:DN4"/>
    <mergeCell ref="DO4:DS4"/>
    <mergeCell ref="DT4:EB4"/>
    <mergeCell ref="G5:K5"/>
    <mergeCell ref="L5:S5"/>
    <mergeCell ref="T5:U5"/>
    <mergeCell ref="V5:X5"/>
    <mergeCell ref="Y5:AC5"/>
    <mergeCell ref="AD5:AF5"/>
    <mergeCell ref="CK4:CL4"/>
    <mergeCell ref="CM4:CO4"/>
    <mergeCell ref="CP4:CU4"/>
    <mergeCell ref="CV4:CW4"/>
    <mergeCell ref="CX4:DC4"/>
    <mergeCell ref="DD4:DF4"/>
    <mergeCell ref="BN4:BT4"/>
    <mergeCell ref="BU4:BW4"/>
    <mergeCell ref="BX4:BY4"/>
    <mergeCell ref="BZ4:CE4"/>
    <mergeCell ref="CF4:CH4"/>
    <mergeCell ref="CI4:CJ4"/>
    <mergeCell ref="AP4:AT4"/>
    <mergeCell ref="AU4:AW4"/>
    <mergeCell ref="AX4:BA4"/>
    <mergeCell ref="BB4:BG4"/>
    <mergeCell ref="BH4:BJ4"/>
    <mergeCell ref="BK4:BM4"/>
    <mergeCell ref="V4:X4"/>
    <mergeCell ref="Y4:AC4"/>
    <mergeCell ref="AD4:AF4"/>
    <mergeCell ref="AG4:AI4"/>
    <mergeCell ref="AJ4:AL4"/>
    <mergeCell ref="AM4:AO4"/>
    <mergeCell ref="B1:E1"/>
    <mergeCell ref="B2:E2"/>
    <mergeCell ref="F4:F5"/>
    <mergeCell ref="G4:K4"/>
    <mergeCell ref="L4:S4"/>
    <mergeCell ref="T4:U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SJF</dc:creator>
  <cp:keywords/>
  <dc:description/>
  <cp:lastModifiedBy>SJF</cp:lastModifiedBy>
  <dcterms:created xsi:type="dcterms:W3CDTF">2020-12-01T17:08:48Z</dcterms:created>
  <dcterms:modified xsi:type="dcterms:W3CDTF">2020-12-01T17:08:48Z</dcterms:modified>
  <cp:category/>
  <cp:version/>
  <cp:contentType/>
  <cp:contentStatus/>
</cp:coreProperties>
</file>